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840" firstSheet="4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1">'02收入预算总表'!$A$1:$O$48</definedName>
    <definedName name="_xlnm.Print_Area" localSheetId="4">'05一般公共预算支出情况表'!$A$1:$J$42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9"/>
  <c r="D8"/>
  <c r="D7"/>
  <c r="D6"/>
  <c r="D5"/>
</calcChain>
</file>

<file path=xl/sharedStrings.xml><?xml version="1.0" encoding="utf-8"?>
<sst xmlns="http://schemas.openxmlformats.org/spreadsheetml/2006/main" count="592" uniqueCount="258">
  <si>
    <t xml:space="preserve">                                                                                                                                                                                           预算01表</t>
  </si>
  <si>
    <t>收支预算总表</t>
  </si>
  <si>
    <t>单位名称：舞阳县水利局                                                                                                                                                                                               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</si>
  <si>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</si>
  <si>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</si>
  <si>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</si>
  <si>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</si>
  <si>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</si>
  <si>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</si>
  <si>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</si>
  <si>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</si>
  <si>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</si>
  <si>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</si>
  <si>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</si>
  <si>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</si>
  <si>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</si>
  <si>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</si>
  <si>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</si>
  <si>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</si>
  <si>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</si>
  <si>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</si>
  <si>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</si>
  <si>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</si>
  <si>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</si>
  <si>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</si>
  <si>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</si>
  <si>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</si>
  <si>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</si>
  <si>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</si>
  <si>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</si>
  <si>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</si>
  <si>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</si>
  <si>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</si>
  <si>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</si>
  <si>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</si>
  <si>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</si>
  <si>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</si>
  <si>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</si>
  <si>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</si>
  <si>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</si>
  <si>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</si>
  <si>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</si>
  <si>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</si>
  <si>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</si>
  <si>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</si>
  <si>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</si>
  <si>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</si>
  <si>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</si>
  <si>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</si>
  <si>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</si>
  <si>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</si>
  <si>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</si>
  <si>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</si>
  <si>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单位名称：舞阳县水利局</t>
  </si>
  <si>
    <t>单位：元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</si>
  <si>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</si>
  <si>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</si>
  <si>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</si>
  <si>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</si>
  <si>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</si>
  <si>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</si>
  <si>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</si>
  <si>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</si>
  <si>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</si>
  <si>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</si>
  <si>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703</t>
  </si>
  <si>
    <t>舞阳县水利局</t>
  </si>
  <si>
    <t xml:space="preserve">  703001</t>
  </si>
  <si>
    <t xml:space="preserve">  舞阳县水利局</t>
  </si>
  <si>
    <t xml:space="preserve">    2082701</t>
  </si>
  <si>
    <t xml:space="preserve">    财政对失业保险基金的补助</t>
  </si>
  <si>
    <t xml:space="preserve">    2082201</t>
  </si>
  <si>
    <t xml:space="preserve">    移民补助</t>
  </si>
  <si>
    <t xml:space="preserve">    2082703</t>
  </si>
  <si>
    <t xml:space="preserve">    财政对生育保险基金的补助</t>
  </si>
  <si>
    <t xml:space="preserve">    2130301</t>
  </si>
  <si>
    <t xml:space="preserve">    行政运行</t>
  </si>
  <si>
    <t xml:space="preserve">    2130309</t>
  </si>
  <si>
    <t xml:space="preserve">    水利执法监督</t>
  </si>
  <si>
    <t xml:space="preserve">    2130303</t>
  </si>
  <si>
    <t xml:space="preserve">    机关服务</t>
  </si>
  <si>
    <t xml:space="preserve">    2080505</t>
  </si>
  <si>
    <t xml:space="preserve">    机关事业单位基本养老保险缴费支出</t>
  </si>
  <si>
    <t xml:space="preserve">    2130335</t>
  </si>
  <si>
    <t xml:space="preserve">    农村人畜饮水</t>
  </si>
  <si>
    <t xml:space="preserve">    2101101</t>
  </si>
  <si>
    <t xml:space="preserve">    行政单位医疗</t>
  </si>
  <si>
    <t xml:space="preserve">    2130312</t>
  </si>
  <si>
    <t xml:space="preserve">    水质监测</t>
  </si>
  <si>
    <t xml:space="preserve">    2136601</t>
  </si>
  <si>
    <t xml:space="preserve">    基础设施建设和经济发展</t>
  </si>
  <si>
    <t xml:space="preserve">    2082202</t>
  </si>
  <si>
    <t xml:space="preserve">    2130399</t>
  </si>
  <si>
    <t xml:space="preserve">    其他水利支出</t>
  </si>
  <si>
    <t xml:space="preserve">    2130306</t>
  </si>
  <si>
    <t xml:space="preserve">    水利工程运行与维护</t>
  </si>
  <si>
    <t xml:space="preserve">    2082702</t>
  </si>
  <si>
    <t xml:space="preserve">    财政对工伤保险基金的补助</t>
  </si>
  <si>
    <t xml:space="preserve">    2130314</t>
  </si>
  <si>
    <t xml:space="preserve">    防汛</t>
  </si>
  <si>
    <t xml:space="preserve">    2210201</t>
  </si>
  <si>
    <t xml:space="preserve">    住房公积金</t>
  </si>
  <si>
    <t xml:space="preserve">  703002</t>
  </si>
  <si>
    <t xml:space="preserve">  舞阳县水政监察大队</t>
  </si>
  <si>
    <t xml:space="preserve">  703003</t>
  </si>
  <si>
    <t xml:space="preserve">  舞阳县节约用水指导服务中心</t>
  </si>
  <si>
    <t xml:space="preserve">    2130104</t>
  </si>
  <si>
    <t xml:space="preserve">    事业运行</t>
  </si>
  <si>
    <t xml:space="preserve">    2130311</t>
  </si>
  <si>
    <t xml:space="preserve">    水资源节约管理与保护</t>
  </si>
  <si>
    <t xml:space="preserve">  703004</t>
  </si>
  <si>
    <t xml:space="preserve">  舞阳县沙河养护段</t>
  </si>
  <si>
    <t xml:space="preserve">    2101102</t>
  </si>
  <si>
    <t xml:space="preserve">    事业单位医疗</t>
  </si>
  <si>
    <t xml:space="preserve">  703005</t>
  </si>
  <si>
    <t xml:space="preserve">  舞阳县澧河养护段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</si>
  <si>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</si>
  <si>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</si>
  <si>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</si>
  <si>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</si>
  <si>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</si>
  <si>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</si>
  <si>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</si>
  <si>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</si>
  <si>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</si>
  <si>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</si>
  <si>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</si>
  <si>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</si>
  <si>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</si>
  <si>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</si>
  <si>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</si>
  <si>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</si>
  <si>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</si>
  <si>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</si>
  <si>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</si>
  <si>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</si>
  <si>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</si>
  <si>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</si>
  <si>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</si>
  <si>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</si>
  <si>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</si>
  <si>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</si>
  <si>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</si>
  <si>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</si>
  <si>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社会保障和就业支出</t>
  </si>
  <si>
    <t xml:space="preserve">  卫生健康支出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</si>
  <si>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</si>
  <si>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</si>
  <si>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</si>
  <si>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 xml:space="preserve">  农林水支出</t>
  </si>
  <si>
    <t>三、国有资本经营预算</t>
  </si>
  <si>
    <t xml:space="preserve">  住房保障支出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</si>
  <si>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</si>
  <si>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</si>
  <si>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</si>
  <si>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</si>
  <si>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</si>
  <si>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</si>
  <si>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</si>
  <si>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</si>
  <si>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</si>
  <si>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</si>
  <si>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</si>
  <si>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</si>
  <si>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</si>
  <si>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</si>
  <si>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</si>
  <si>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</si>
  <si>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</si>
  <si>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</si>
  <si>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</si>
  <si>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</si>
  <si>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</si>
  <si>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</si>
  <si>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</si>
  <si>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</si>
  <si>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</si>
  <si>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</si>
  <si>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</si>
  <si>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</si>
  <si>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</si>
  <si>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</si>
  <si>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</si>
  <si>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</si>
  <si>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</si>
  <si>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</si>
  <si>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</si>
  <si>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</si>
  <si>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</si>
  <si>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</si>
  <si>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</si>
  <si>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 xml:space="preserve">  办公费</t>
  </si>
  <si>
    <t>502</t>
  </si>
  <si>
    <t>50201</t>
  </si>
  <si>
    <t>办公经费</t>
  </si>
  <si>
    <t xml:space="preserve">  印刷费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</si>
  <si>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</si>
  <si>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</si>
  <si>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</si>
  <si>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</si>
  <si>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</si>
  <si>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维修(护)费</t>
  </si>
  <si>
    <t>50209</t>
  </si>
  <si>
    <t>维修（护）费</t>
  </si>
  <si>
    <t xml:space="preserve">  会议费</t>
  </si>
  <si>
    <t>50202</t>
  </si>
  <si>
    <t>会议费</t>
  </si>
  <si>
    <t xml:space="preserve">  专用材料费</t>
  </si>
  <si>
    <t>50204</t>
  </si>
  <si>
    <t>专用材料购置费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</si>
  <si>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</si>
  <si>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</si>
  <si>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</si>
  <si>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</si>
  <si>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</si>
  <si>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</si>
  <si>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</si>
  <si>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</si>
  <si>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</si>
  <si>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</si>
  <si>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</si>
  <si>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</si>
  <si>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</si>
  <si>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</si>
  <si>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其他对个人和家庭的补助</t>
  </si>
  <si>
    <t>50999</t>
  </si>
  <si>
    <t>其他对个人和家庭补助</t>
  </si>
  <si>
    <t xml:space="preserve">  基础设施建设</t>
  </si>
  <si>
    <t>503</t>
  </si>
  <si>
    <t>50302</t>
  </si>
  <si>
    <t>基础设施建设</t>
  </si>
  <si>
    <t xml:space="preserve">  其他支出</t>
  </si>
  <si>
    <t>599</t>
  </si>
  <si>
    <t>59999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</si>
  <si>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</si>
  <si>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</si>
  <si>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</si>
  <si>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</si>
  <si>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</si>
  <si>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</si>
  <si>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</si>
  <si>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</si>
  <si>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</si>
  <si>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</si>
  <si>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</si>
  <si>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</si>
  <si>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</si>
  <si>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</si>
  <si>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</si>
  <si>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</si>
  <si>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</si>
  <si>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</si>
  <si>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</si>
  <si>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</si>
  <si>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r>
      <t>预算09</t>
    </r>
    <r>
      <rPr>
        <sz val="11"/>
        <color indexed="8"/>
        <rFont val="宋体"/>
        <charset val="134"/>
      </rPr>
      <t>表</t>
    </r>
    <phoneticPr fontId="7" type="noConversion"/>
  </si>
  <si>
    <t>单位：元</t>
    <phoneticPr fontId="7" type="noConversion"/>
  </si>
  <si>
    <t>13000</t>
    <phoneticPr fontId="7" type="noConversion"/>
  </si>
  <si>
    <t>单位名称：舞阳县水利局</t>
    <phoneticPr fontId="7" type="noConversion"/>
  </si>
</sst>
</file>

<file path=xl/styles.xml><?xml version="1.0" encoding="utf-8"?>
<styleSheet xmlns="http://schemas.openxmlformats.org/spreadsheetml/2006/main">
  <numFmts count="11">
    <numFmt numFmtId="176" formatCode="* #,##0;* \-#,##0;* &quot;-&quot;;@"/>
    <numFmt numFmtId="177" formatCode="&quot;￥&quot;* _-#,##0.00;&quot;￥&quot;* \-#,##0.00;&quot;￥&quot;* _-&quot;-&quot;??;@"/>
    <numFmt numFmtId="178" formatCode="#,##0.0000"/>
    <numFmt numFmtId="179" formatCode="#,##0.00_ "/>
    <numFmt numFmtId="180" formatCode="#,##0.0_);[Red]\(#,##0.0\)"/>
    <numFmt numFmtId="181" formatCode="0.00_ "/>
    <numFmt numFmtId="182" formatCode="0.0%"/>
    <numFmt numFmtId="183" formatCode="#,##0.0_ "/>
    <numFmt numFmtId="184" formatCode="* #,##0.00;* \-#,##0.00;* &quot;&quot;??;@"/>
    <numFmt numFmtId="185" formatCode="00"/>
    <numFmt numFmtId="186" formatCode="&quot;¥&quot;* _-#,##0.00;&quot;¥&quot;* \-#,##0.00;&quot;¥&quot;* _-&quot;-&quot;??;@"/>
  </numFmts>
  <fonts count="15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/>
    <xf numFmtId="0" fontId="7" fillId="0" borderId="0"/>
    <xf numFmtId="176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12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7" fillId="0" borderId="0"/>
    <xf numFmtId="0" fontId="7" fillId="0" borderId="0"/>
  </cellStyleXfs>
  <cellXfs count="21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6" applyFont="1" applyAlignment="1">
      <alignment vertical="center"/>
    </xf>
    <xf numFmtId="180" fontId="3" fillId="0" borderId="0" xfId="3" applyNumberFormat="1" applyFont="1" applyAlignment="1">
      <alignment horizontal="right" vertic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horizontal="right" vertical="center"/>
    </xf>
    <xf numFmtId="0" fontId="6" fillId="0" borderId="2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181" fontId="2" fillId="0" borderId="2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182" fontId="2" fillId="0" borderId="2" xfId="1" applyNumberFormat="1" applyFont="1" applyFill="1" applyBorder="1" applyAlignment="1">
      <alignment horizontal="center" vertical="center"/>
    </xf>
    <xf numFmtId="0" fontId="2" fillId="0" borderId="2" xfId="6" applyFont="1" applyBorder="1" applyAlignment="1">
      <alignment vertical="center"/>
    </xf>
    <xf numFmtId="0" fontId="2" fillId="0" borderId="2" xfId="6" applyFont="1" applyBorder="1" applyAlignment="1">
      <alignment horizontal="center" vertical="center"/>
    </xf>
    <xf numFmtId="183" fontId="2" fillId="0" borderId="2" xfId="6" applyNumberFormat="1" applyFont="1" applyBorder="1" applyAlignment="1">
      <alignment horizontal="center" vertical="center"/>
    </xf>
    <xf numFmtId="0" fontId="7" fillId="0" borderId="0" xfId="11" applyFill="1"/>
    <xf numFmtId="0" fontId="7" fillId="0" borderId="0" xfId="11"/>
    <xf numFmtId="0" fontId="8" fillId="0" borderId="0" xfId="11" applyNumberFormat="1" applyFont="1" applyFill="1" applyAlignment="1" applyProtection="1">
      <alignment horizontal="centerContinuous" vertical="center"/>
    </xf>
    <xf numFmtId="0" fontId="5" fillId="0" borderId="1" xfId="11" applyNumberFormat="1" applyFont="1" applyFill="1" applyBorder="1" applyAlignment="1" applyProtection="1">
      <alignment horizontal="left" vertical="center"/>
    </xf>
    <xf numFmtId="0" fontId="5" fillId="0" borderId="1" xfId="11" applyNumberFormat="1" applyFont="1" applyFill="1" applyBorder="1" applyAlignment="1" applyProtection="1">
      <alignment horizontal="right"/>
    </xf>
    <xf numFmtId="0" fontId="5" fillId="0" borderId="2" xfId="11" applyFont="1" applyFill="1" applyBorder="1" applyAlignment="1">
      <alignment horizontal="center" vertical="center" wrapText="1"/>
    </xf>
    <xf numFmtId="180" fontId="5" fillId="0" borderId="2" xfId="11" applyNumberFormat="1" applyFont="1" applyFill="1" applyBorder="1" applyAlignment="1" applyProtection="1">
      <alignment horizontal="center" vertical="center" wrapText="1"/>
    </xf>
    <xf numFmtId="49" fontId="5" fillId="0" borderId="2" xfId="11" applyNumberFormat="1" applyFont="1" applyFill="1" applyBorder="1" applyAlignment="1" applyProtection="1">
      <alignment horizontal="center" vertical="center"/>
    </xf>
    <xf numFmtId="0" fontId="5" fillId="0" borderId="2" xfId="11" applyFont="1" applyFill="1" applyBorder="1" applyAlignment="1">
      <alignment horizontal="center" vertical="center"/>
    </xf>
    <xf numFmtId="0" fontId="5" fillId="0" borderId="2" xfId="11" applyNumberFormat="1" applyFont="1" applyFill="1" applyBorder="1" applyAlignment="1" applyProtection="1">
      <alignment horizontal="center" vertical="center"/>
    </xf>
    <xf numFmtId="0" fontId="5" fillId="0" borderId="2" xfId="11" applyNumberFormat="1" applyFont="1" applyFill="1" applyBorder="1" applyAlignment="1" applyProtection="1">
      <alignment horizontal="right" vertical="center"/>
    </xf>
    <xf numFmtId="0" fontId="5" fillId="0" borderId="2" xfId="11" applyNumberFormat="1" applyFont="1" applyFill="1" applyBorder="1" applyAlignment="1" applyProtection="1">
      <alignment horizontal="left" vertical="center"/>
    </xf>
    <xf numFmtId="0" fontId="5" fillId="0" borderId="3" xfId="11" applyNumberFormat="1" applyFont="1" applyFill="1" applyBorder="1" applyAlignment="1" applyProtection="1">
      <alignment vertical="center" wrapText="1"/>
    </xf>
    <xf numFmtId="49" fontId="5" fillId="0" borderId="3" xfId="11" applyNumberFormat="1" applyFont="1" applyFill="1" applyBorder="1" applyAlignment="1" applyProtection="1">
      <alignment vertical="center"/>
    </xf>
    <xf numFmtId="49" fontId="5" fillId="0" borderId="3" xfId="11" applyNumberFormat="1" applyFont="1" applyFill="1" applyBorder="1" applyAlignment="1" applyProtection="1">
      <alignment vertical="center" wrapText="1"/>
    </xf>
    <xf numFmtId="179" fontId="5" fillId="0" borderId="2" xfId="11" applyNumberFormat="1" applyFont="1" applyFill="1" applyBorder="1" applyAlignment="1" applyProtection="1">
      <alignment horizontal="right" vertical="center"/>
    </xf>
    <xf numFmtId="179" fontId="5" fillId="0" borderId="3" xfId="11" applyNumberFormat="1" applyFont="1" applyFill="1" applyBorder="1" applyAlignment="1" applyProtection="1">
      <alignment horizontal="right" vertical="center"/>
    </xf>
    <xf numFmtId="0" fontId="3" fillId="3" borderId="0" xfId="11" applyFont="1" applyFill="1" applyAlignment="1">
      <alignment horizontal="right" vertical="center"/>
    </xf>
    <xf numFmtId="49" fontId="5" fillId="0" borderId="2" xfId="11" applyNumberFormat="1" applyFont="1" applyFill="1" applyBorder="1" applyAlignment="1">
      <alignment horizontal="center" vertical="center" wrapText="1"/>
    </xf>
    <xf numFmtId="0" fontId="7" fillId="0" borderId="0" xfId="11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7" fillId="0" borderId="0" xfId="5"/>
    <xf numFmtId="0" fontId="8" fillId="0" borderId="0" xfId="5" applyFont="1" applyAlignment="1">
      <alignment horizontal="centerContinuous" vertical="center"/>
    </xf>
    <xf numFmtId="0" fontId="5" fillId="0" borderId="0" xfId="5" applyFont="1"/>
    <xf numFmtId="0" fontId="5" fillId="0" borderId="2" xfId="5" applyNumberFormat="1" applyFont="1" applyFill="1" applyBorder="1" applyAlignment="1" applyProtection="1">
      <alignment horizontal="center" vertical="center"/>
    </xf>
    <xf numFmtId="180" fontId="5" fillId="0" borderId="2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5" fillId="0" borderId="2" xfId="5" applyNumberFormat="1" applyFont="1" applyFill="1" applyBorder="1" applyAlignment="1">
      <alignment horizontal="left" vertical="center" wrapText="1"/>
    </xf>
    <xf numFmtId="49" fontId="5" fillId="0" borderId="8" xfId="5" applyNumberFormat="1" applyFont="1" applyFill="1" applyBorder="1" applyAlignment="1" applyProtection="1">
      <alignment vertical="center" wrapText="1"/>
    </xf>
    <xf numFmtId="0" fontId="0" fillId="0" borderId="2" xfId="0" applyFont="1" applyBorder="1">
      <alignment vertical="center"/>
    </xf>
    <xf numFmtId="0" fontId="7" fillId="0" borderId="0" xfId="5" applyAlignment="1">
      <alignment horizontal="right" vertical="center"/>
    </xf>
    <xf numFmtId="0" fontId="8" fillId="0" borderId="0" xfId="5" applyFont="1" applyAlignment="1">
      <alignment horizontal="right" vertical="center"/>
    </xf>
    <xf numFmtId="0" fontId="5" fillId="0" borderId="0" xfId="5" applyFont="1" applyAlignment="1">
      <alignment horizontal="right" vertical="center"/>
    </xf>
    <xf numFmtId="0" fontId="7" fillId="0" borderId="0" xfId="5" applyFill="1"/>
    <xf numFmtId="179" fontId="3" fillId="0" borderId="0" xfId="5" applyNumberFormat="1" applyFont="1" applyFill="1" applyAlignment="1" applyProtection="1">
      <alignment horizontal="right" vertical="center"/>
    </xf>
    <xf numFmtId="0" fontId="3" fillId="0" borderId="0" xfId="5" applyNumberFormat="1" applyFont="1" applyFill="1" applyAlignment="1" applyProtection="1">
      <alignment horizontal="left" vertical="center" wrapText="1"/>
    </xf>
    <xf numFmtId="180" fontId="3" fillId="0" borderId="0" xfId="5" applyNumberFormat="1" applyFont="1" applyFill="1" applyAlignment="1" applyProtection="1">
      <alignment vertical="center"/>
    </xf>
    <xf numFmtId="0" fontId="10" fillId="0" borderId="0" xfId="5" applyNumberFormat="1" applyFont="1" applyFill="1" applyAlignment="1" applyProtection="1">
      <alignment horizontal="centerContinuous" vertical="center"/>
    </xf>
    <xf numFmtId="185" fontId="5" fillId="0" borderId="0" xfId="5" applyNumberFormat="1" applyFont="1" applyFill="1" applyAlignment="1" applyProtection="1">
      <alignment vertical="center"/>
    </xf>
    <xf numFmtId="0" fontId="5" fillId="0" borderId="0" xfId="5" applyNumberFormat="1" applyFont="1" applyFill="1" applyAlignment="1" applyProtection="1">
      <alignment horizontal="left" vertical="center" wrapText="1"/>
    </xf>
    <xf numFmtId="180" fontId="5" fillId="0" borderId="0" xfId="5" applyNumberFormat="1" applyFont="1" applyFill="1" applyAlignment="1" applyProtection="1">
      <alignment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184" fontId="5" fillId="0" borderId="2" xfId="5" applyNumberFormat="1" applyFont="1" applyFill="1" applyBorder="1" applyAlignment="1" applyProtection="1">
      <alignment horizontal="centerContinuous" vertical="center" wrapText="1"/>
    </xf>
    <xf numFmtId="49" fontId="5" fillId="0" borderId="2" xfId="5" applyNumberFormat="1" applyFont="1" applyFill="1" applyBorder="1" applyAlignment="1" applyProtection="1">
      <alignment horizontal="left" vertical="center" wrapText="1"/>
    </xf>
    <xf numFmtId="0" fontId="5" fillId="0" borderId="2" xfId="5" applyNumberFormat="1" applyFont="1" applyFill="1" applyBorder="1" applyAlignment="1" applyProtection="1">
      <alignment horizontal="left" vertical="center" wrapText="1"/>
    </xf>
    <xf numFmtId="179" fontId="5" fillId="0" borderId="2" xfId="5" applyNumberFormat="1" applyFont="1" applyFill="1" applyBorder="1" applyAlignment="1" applyProtection="1">
      <alignment horizontal="right" vertical="center" wrapText="1"/>
    </xf>
    <xf numFmtId="0" fontId="7" fillId="0" borderId="0" xfId="5" applyAlignment="1">
      <alignment horizontal="right"/>
    </xf>
    <xf numFmtId="0" fontId="7" fillId="0" borderId="0" xfId="5" applyAlignment="1">
      <alignment horizontal="center" vertical="center"/>
    </xf>
    <xf numFmtId="180" fontId="5" fillId="0" borderId="0" xfId="5" applyNumberFormat="1" applyFont="1" applyFill="1" applyAlignment="1" applyProtection="1">
      <alignment horizontal="right" vertical="center"/>
    </xf>
    <xf numFmtId="0" fontId="7" fillId="0" borderId="0" xfId="5" applyAlignment="1">
      <alignment horizontal="center" vertical="center" wrapText="1"/>
    </xf>
    <xf numFmtId="2" fontId="7" fillId="0" borderId="0" xfId="5" applyNumberFormat="1" applyFill="1" applyAlignment="1">
      <alignment horizontal="left" vertical="center" wrapText="1"/>
    </xf>
    <xf numFmtId="0" fontId="7" fillId="0" borderId="0" xfId="5" applyNumberFormat="1"/>
    <xf numFmtId="179" fontId="3" fillId="0" borderId="0" xfId="5" applyNumberFormat="1" applyFont="1" applyFill="1" applyAlignment="1" applyProtection="1">
      <alignment horizontal="left" vertical="center" wrapText="1"/>
    </xf>
    <xf numFmtId="0" fontId="3" fillId="3" borderId="0" xfId="5" applyNumberFormat="1" applyFont="1" applyFill="1" applyAlignment="1" applyProtection="1">
      <alignment vertical="center" wrapText="1"/>
    </xf>
    <xf numFmtId="180" fontId="3" fillId="3" borderId="0" xfId="5" applyNumberFormat="1" applyFont="1" applyFill="1" applyAlignment="1" applyProtection="1">
      <alignment vertical="center" wrapText="1"/>
    </xf>
    <xf numFmtId="0" fontId="4" fillId="0" borderId="0" xfId="5" applyNumberFormat="1" applyFont="1" applyFill="1" applyAlignment="1" applyProtection="1">
      <alignment horizontal="centerContinuous" vertical="center"/>
    </xf>
    <xf numFmtId="180" fontId="4" fillId="3" borderId="0" xfId="5" applyNumberFormat="1" applyFont="1" applyFill="1" applyAlignment="1" applyProtection="1">
      <alignment horizontal="centerContinuous" vertical="center"/>
    </xf>
    <xf numFmtId="0" fontId="5" fillId="0" borderId="0" xfId="5" applyFont="1" applyFill="1" applyAlignment="1">
      <alignment horizontal="left" vertical="center"/>
    </xf>
    <xf numFmtId="49" fontId="5" fillId="0" borderId="1" xfId="5" applyNumberFormat="1" applyFont="1" applyFill="1" applyBorder="1" applyAlignment="1" applyProtection="1">
      <alignment vertical="center" wrapText="1"/>
    </xf>
    <xf numFmtId="0" fontId="5" fillId="0" borderId="0" xfId="5" applyNumberFormat="1" applyFont="1" applyFill="1" applyAlignment="1" applyProtection="1">
      <alignment vertical="center" wrapText="1"/>
    </xf>
    <xf numFmtId="180" fontId="5" fillId="3" borderId="0" xfId="5" applyNumberFormat="1" applyFont="1" applyFill="1" applyAlignment="1" applyProtection="1">
      <alignment vertical="center" wrapText="1"/>
    </xf>
    <xf numFmtId="184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12" xfId="5" applyNumberFormat="1" applyFont="1" applyFill="1" applyBorder="1" applyAlignment="1" applyProtection="1">
      <alignment horizontal="center" vertical="center" wrapText="1"/>
    </xf>
    <xf numFmtId="0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left" vertical="center"/>
    </xf>
    <xf numFmtId="179" fontId="5" fillId="0" borderId="2" xfId="5" applyNumberFormat="1" applyFont="1" applyFill="1" applyBorder="1" applyAlignment="1" applyProtection="1">
      <alignment horizontal="right" vertical="center"/>
    </xf>
    <xf numFmtId="180" fontId="3" fillId="0" borderId="0" xfId="5" applyNumberFormat="1" applyFont="1" applyFill="1" applyAlignment="1" applyProtection="1">
      <alignment horizontal="right" vertical="center"/>
    </xf>
    <xf numFmtId="0" fontId="4" fillId="3" borderId="0" xfId="5" applyNumberFormat="1" applyFont="1" applyFill="1" applyAlignment="1" applyProtection="1">
      <alignment horizontal="centerContinuous" vertical="center"/>
    </xf>
    <xf numFmtId="180" fontId="4" fillId="0" borderId="0" xfId="5" applyNumberFormat="1" applyFont="1" applyFill="1" applyAlignment="1" applyProtection="1">
      <alignment horizontal="centerContinuous" vertical="center"/>
    </xf>
    <xf numFmtId="0" fontId="5" fillId="3" borderId="0" xfId="5" applyNumberFormat="1" applyFont="1" applyFill="1" applyAlignment="1" applyProtection="1">
      <alignment vertical="center" wrapText="1"/>
    </xf>
    <xf numFmtId="180" fontId="5" fillId="3" borderId="0" xfId="5" applyNumberFormat="1" applyFont="1" applyFill="1" applyAlignment="1" applyProtection="1">
      <alignment horizontal="right" vertical="center" wrapText="1"/>
    </xf>
    <xf numFmtId="49" fontId="5" fillId="3" borderId="2" xfId="5" applyNumberFormat="1" applyFont="1" applyFill="1" applyBorder="1" applyAlignment="1" applyProtection="1">
      <alignment horizontal="center" vertical="center" wrapText="1"/>
    </xf>
    <xf numFmtId="49" fontId="5" fillId="3" borderId="3" xfId="5" applyNumberFormat="1" applyFont="1" applyFill="1" applyBorder="1" applyAlignment="1" applyProtection="1">
      <alignment horizontal="center" vertical="center" wrapText="1"/>
    </xf>
    <xf numFmtId="0" fontId="3" fillId="0" borderId="0" xfId="5" applyFont="1" applyFill="1"/>
    <xf numFmtId="0" fontId="7" fillId="0" borderId="0" xfId="6"/>
    <xf numFmtId="0" fontId="7" fillId="0" borderId="0" xfId="6" applyNumberFormat="1"/>
    <xf numFmtId="0" fontId="8" fillId="0" borderId="0" xfId="6" applyFont="1" applyAlignment="1">
      <alignment horizontal="center" vertical="center"/>
    </xf>
    <xf numFmtId="0" fontId="7" fillId="0" borderId="0" xfId="6" applyFill="1" applyAlignment="1">
      <alignment horizontal="left" vertical="center"/>
    </xf>
    <xf numFmtId="184" fontId="3" fillId="0" borderId="3" xfId="6" applyNumberFormat="1" applyFont="1" applyFill="1" applyBorder="1" applyAlignment="1" applyProtection="1">
      <alignment horizontal="centerContinuous" vertical="center"/>
    </xf>
    <xf numFmtId="184" fontId="3" fillId="0" borderId="2" xfId="6" applyNumberFormat="1" applyFont="1" applyFill="1" applyBorder="1" applyAlignment="1" applyProtection="1">
      <alignment horizontal="centerContinuous" vertical="center"/>
    </xf>
    <xf numFmtId="180" fontId="3" fillId="0" borderId="2" xfId="6" applyNumberFormat="1" applyFont="1" applyFill="1" applyBorder="1" applyAlignment="1" applyProtection="1">
      <alignment horizontal="center" vertical="center" wrapText="1"/>
    </xf>
    <xf numFmtId="180" fontId="3" fillId="0" borderId="2" xfId="6" applyNumberFormat="1" applyFont="1" applyFill="1" applyBorder="1" applyAlignment="1" applyProtection="1">
      <alignment horizontal="centerContinuous" vertical="center" wrapText="1"/>
    </xf>
    <xf numFmtId="49" fontId="7" fillId="0" borderId="2" xfId="6" applyNumberFormat="1" applyFont="1" applyFill="1" applyBorder="1" applyAlignment="1">
      <alignment horizontal="center" vertical="center" wrapText="1"/>
    </xf>
    <xf numFmtId="49" fontId="7" fillId="0" borderId="2" xfId="6" applyNumberFormat="1" applyFill="1" applyBorder="1" applyAlignment="1">
      <alignment horizontal="center" vertical="center" wrapText="1"/>
    </xf>
    <xf numFmtId="184" fontId="3" fillId="0" borderId="2" xfId="6" applyNumberFormat="1" applyFont="1" applyFill="1" applyBorder="1" applyAlignment="1" applyProtection="1">
      <alignment horizontal="left" vertical="center" wrapText="1"/>
    </xf>
    <xf numFmtId="179" fontId="3" fillId="0" borderId="2" xfId="6" applyNumberFormat="1" applyFont="1" applyFill="1" applyBorder="1" applyAlignment="1" applyProtection="1">
      <alignment horizontal="right" vertical="center" wrapText="1"/>
    </xf>
    <xf numFmtId="0" fontId="11" fillId="0" borderId="3" xfId="6" applyFont="1" applyFill="1" applyBorder="1" applyAlignment="1">
      <alignment horizontal="left" vertical="center" wrapText="1"/>
    </xf>
    <xf numFmtId="179" fontId="7" fillId="0" borderId="2" xfId="6" applyNumberFormat="1" applyFont="1" applyFill="1" applyBorder="1" applyAlignment="1" applyProtection="1">
      <alignment horizontal="right" vertical="center" wrapText="1"/>
    </xf>
    <xf numFmtId="0" fontId="7" fillId="0" borderId="2" xfId="6" applyFill="1" applyBorder="1" applyAlignment="1">
      <alignment vertical="center"/>
    </xf>
    <xf numFmtId="179" fontId="7" fillId="0" borderId="2" xfId="6" applyNumberFormat="1" applyFont="1" applyFill="1" applyBorder="1" applyAlignment="1" applyProtection="1">
      <alignment horizontal="right" vertical="center"/>
    </xf>
    <xf numFmtId="0" fontId="7" fillId="0" borderId="3" xfId="6" applyFill="1" applyBorder="1" applyAlignment="1">
      <alignment horizontal="left" vertical="center" wrapText="1"/>
    </xf>
    <xf numFmtId="49" fontId="7" fillId="0" borderId="2" xfId="6" applyNumberFormat="1" applyFill="1" applyBorder="1" applyAlignment="1">
      <alignment horizontal="left" vertical="center" wrapText="1"/>
    </xf>
    <xf numFmtId="49" fontId="3" fillId="0" borderId="3" xfId="6" applyNumberFormat="1" applyFont="1" applyFill="1" applyBorder="1" applyAlignment="1">
      <alignment horizontal="left" vertical="center" wrapText="1"/>
    </xf>
    <xf numFmtId="184" fontId="11" fillId="0" borderId="3" xfId="6" applyNumberFormat="1" applyFont="1" applyFill="1" applyBorder="1" applyAlignment="1" applyProtection="1">
      <alignment horizontal="left" vertical="center" wrapText="1"/>
    </xf>
    <xf numFmtId="184" fontId="3" fillId="0" borderId="3" xfId="6" applyNumberFormat="1" applyFont="1" applyFill="1" applyBorder="1" applyAlignment="1" applyProtection="1">
      <alignment horizontal="left" vertical="center" wrapText="1"/>
    </xf>
    <xf numFmtId="49" fontId="7" fillId="0" borderId="2" xfId="6" applyNumberFormat="1" applyFont="1" applyFill="1" applyBorder="1" applyAlignment="1">
      <alignment horizontal="left" vertical="center" wrapText="1"/>
    </xf>
    <xf numFmtId="49" fontId="7" fillId="0" borderId="10" xfId="6" applyNumberFormat="1" applyFill="1" applyBorder="1" applyAlignment="1">
      <alignment horizontal="left" vertical="center" wrapText="1"/>
    </xf>
    <xf numFmtId="49" fontId="7" fillId="0" borderId="3" xfId="6" applyNumberFormat="1" applyFill="1" applyBorder="1" applyAlignment="1">
      <alignment horizontal="left" vertical="center" wrapText="1"/>
    </xf>
    <xf numFmtId="179" fontId="7" fillId="0" borderId="2" xfId="6" applyNumberFormat="1" applyFill="1" applyBorder="1" applyAlignment="1">
      <alignment horizontal="right" vertical="center"/>
    </xf>
    <xf numFmtId="49" fontId="7" fillId="0" borderId="15" xfId="6" applyNumberFormat="1" applyFill="1" applyBorder="1" applyAlignment="1">
      <alignment horizontal="left" vertical="center" wrapText="1"/>
    </xf>
    <xf numFmtId="4" fontId="7" fillId="0" borderId="2" xfId="6" applyNumberFormat="1" applyFill="1" applyBorder="1" applyAlignment="1">
      <alignment horizontal="right" vertical="center"/>
    </xf>
    <xf numFmtId="4" fontId="3" fillId="0" borderId="2" xfId="6" applyNumberFormat="1" applyFont="1" applyFill="1" applyBorder="1" applyAlignment="1" applyProtection="1">
      <alignment horizontal="right" vertical="center" wrapText="1"/>
    </xf>
    <xf numFmtId="184" fontId="3" fillId="0" borderId="3" xfId="6" applyNumberFormat="1" applyFont="1" applyFill="1" applyBorder="1" applyAlignment="1" applyProtection="1">
      <alignment horizontal="center" vertical="center" wrapText="1"/>
    </xf>
    <xf numFmtId="0" fontId="7" fillId="0" borderId="0" xfId="6" applyAlignment="1">
      <alignment vertical="center"/>
    </xf>
    <xf numFmtId="0" fontId="7" fillId="0" borderId="0" xfId="6" applyNumberFormat="1" applyAlignment="1">
      <alignment vertical="center"/>
    </xf>
    <xf numFmtId="4" fontId="7" fillId="0" borderId="3" xfId="6" applyNumberFormat="1" applyFont="1" applyFill="1" applyBorder="1" applyAlignment="1" applyProtection="1">
      <alignment horizontal="right" vertical="center" wrapText="1"/>
    </xf>
    <xf numFmtId="4" fontId="3" fillId="0" borderId="3" xfId="6" applyNumberFormat="1" applyFont="1" applyFill="1" applyBorder="1" applyAlignment="1" applyProtection="1">
      <alignment horizontal="right" vertical="center" wrapText="1"/>
    </xf>
    <xf numFmtId="178" fontId="3" fillId="0" borderId="3" xfId="6" applyNumberFormat="1" applyFont="1" applyFill="1" applyBorder="1" applyAlignment="1" applyProtection="1">
      <alignment horizontal="right" vertical="center" wrapText="1"/>
    </xf>
    <xf numFmtId="0" fontId="7" fillId="0" borderId="0" xfId="6" applyFill="1" applyAlignment="1">
      <alignment vertical="center"/>
    </xf>
    <xf numFmtId="0" fontId="7" fillId="0" borderId="0" xfId="6" applyFill="1"/>
    <xf numFmtId="180" fontId="3" fillId="0" borderId="0" xfId="6" applyNumberFormat="1" applyFont="1" applyFill="1" applyAlignment="1" applyProtection="1">
      <alignment horizontal="right" vertical="center" wrapText="1"/>
    </xf>
    <xf numFmtId="0" fontId="7" fillId="0" borderId="0" xfId="6" applyAlignment="1">
      <alignment horizontal="left" vertical="center" wrapText="1"/>
    </xf>
    <xf numFmtId="184" fontId="3" fillId="0" borderId="0" xfId="6" applyNumberFormat="1" applyFont="1" applyFill="1" applyAlignment="1" applyProtection="1">
      <alignment horizontal="centerContinuous" vertical="center"/>
    </xf>
    <xf numFmtId="184" fontId="3" fillId="0" borderId="0" xfId="6" applyNumberFormat="1" applyFont="1" applyFill="1" applyAlignment="1" applyProtection="1">
      <alignment horizontal="center" vertical="center"/>
    </xf>
    <xf numFmtId="49" fontId="7" fillId="0" borderId="0" xfId="6" applyNumberFormat="1" applyFont="1" applyFill="1" applyAlignment="1" applyProtection="1">
      <alignment horizontal="center" vertical="center" wrapText="1"/>
    </xf>
    <xf numFmtId="179" fontId="7" fillId="0" borderId="0" xfId="6" applyNumberFormat="1" applyFont="1" applyFill="1" applyAlignment="1" applyProtection="1">
      <alignment horizontal="right" vertical="center" wrapText="1"/>
    </xf>
    <xf numFmtId="179" fontId="3" fillId="0" borderId="0" xfId="6" applyNumberFormat="1" applyFont="1" applyFill="1" applyAlignment="1" applyProtection="1">
      <alignment horizontal="right" vertical="center" wrapText="1"/>
    </xf>
    <xf numFmtId="0" fontId="0" fillId="0" borderId="0" xfId="0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20" xfId="0" applyFont="1" applyBorder="1">
      <alignment vertical="center"/>
    </xf>
    <xf numFmtId="0" fontId="0" fillId="0" borderId="20" xfId="0" applyBorder="1">
      <alignment vertical="center"/>
    </xf>
    <xf numFmtId="180" fontId="3" fillId="0" borderId="0" xfId="6" applyNumberFormat="1" applyFont="1" applyFill="1" applyAlignment="1" applyProtection="1">
      <alignment horizontal="center" vertical="center" wrapText="1"/>
    </xf>
    <xf numFmtId="180" fontId="3" fillId="0" borderId="0" xfId="6" applyNumberFormat="1" applyFont="1" applyFill="1" applyAlignment="1" applyProtection="1">
      <alignment horizontal="right" vertical="center" wrapText="1"/>
    </xf>
    <xf numFmtId="0" fontId="8" fillId="0" borderId="0" xfId="6" applyFont="1" applyAlignment="1">
      <alignment horizontal="center" vertical="center"/>
    </xf>
    <xf numFmtId="0" fontId="7" fillId="0" borderId="0" xfId="6" applyFill="1" applyAlignment="1">
      <alignment horizontal="left" vertical="center"/>
    </xf>
    <xf numFmtId="0" fontId="3" fillId="0" borderId="2" xfId="6" applyNumberFormat="1" applyFont="1" applyFill="1" applyBorder="1" applyAlignment="1" applyProtection="1">
      <alignment horizontal="center" vertical="center" wrapText="1"/>
    </xf>
    <xf numFmtId="184" fontId="3" fillId="0" borderId="11" xfId="6" applyNumberFormat="1" applyFont="1" applyFill="1" applyBorder="1" applyAlignment="1" applyProtection="1">
      <alignment horizontal="center" vertical="center"/>
    </xf>
    <xf numFmtId="184" fontId="3" fillId="0" borderId="6" xfId="6" applyNumberFormat="1" applyFont="1" applyFill="1" applyBorder="1" applyAlignment="1" applyProtection="1">
      <alignment horizontal="center" vertical="center"/>
    </xf>
    <xf numFmtId="184" fontId="3" fillId="0" borderId="16" xfId="6" applyNumberFormat="1" applyFont="1" applyFill="1" applyBorder="1" applyAlignment="1" applyProtection="1">
      <alignment horizontal="center" vertical="center"/>
    </xf>
    <xf numFmtId="184" fontId="3" fillId="0" borderId="11" xfId="6" applyNumberFormat="1" applyFont="1" applyFill="1" applyBorder="1" applyAlignment="1" applyProtection="1">
      <alignment horizontal="center" vertical="center" wrapText="1"/>
    </xf>
    <xf numFmtId="0" fontId="7" fillId="0" borderId="3" xfId="6" applyNumberFormat="1" applyFont="1" applyFill="1" applyBorder="1" applyAlignment="1" applyProtection="1">
      <alignment horizontal="center" vertical="center"/>
    </xf>
    <xf numFmtId="180" fontId="3" fillId="0" borderId="2" xfId="6" applyNumberFormat="1" applyFont="1" applyFill="1" applyBorder="1" applyAlignment="1" applyProtection="1">
      <alignment horizontal="center" vertical="center" wrapTex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3" xfId="6" applyNumberFormat="1" applyFill="1" applyBorder="1" applyAlignment="1" applyProtection="1">
      <alignment horizontal="center" vertical="center" wrapText="1"/>
    </xf>
    <xf numFmtId="49" fontId="7" fillId="0" borderId="3" xfId="6" applyNumberFormat="1" applyFont="1" applyFill="1" applyBorder="1" applyAlignment="1" applyProtection="1">
      <alignment horizontal="center" vertical="center" wrapText="1"/>
    </xf>
    <xf numFmtId="49" fontId="7" fillId="0" borderId="8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180" fontId="5" fillId="3" borderId="3" xfId="5" applyNumberFormat="1" applyFont="1" applyFill="1" applyBorder="1" applyAlignment="1" applyProtection="1">
      <alignment horizontal="center" vertical="center" wrapText="1"/>
    </xf>
    <xf numFmtId="0" fontId="5" fillId="3" borderId="3" xfId="5" applyNumberFormat="1" applyFont="1" applyFill="1" applyBorder="1" applyAlignment="1" applyProtection="1">
      <alignment horizontal="center" vertical="center" wrapText="1"/>
    </xf>
    <xf numFmtId="180" fontId="5" fillId="3" borderId="2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13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5" fillId="0" borderId="14" xfId="5" applyNumberFormat="1" applyFont="1" applyFill="1" applyBorder="1" applyAlignment="1" applyProtection="1">
      <alignment horizontal="center" vertical="center" wrapText="1"/>
    </xf>
    <xf numFmtId="0" fontId="5" fillId="0" borderId="3" xfId="5" applyNumberFormat="1" applyFont="1" applyFill="1" applyBorder="1" applyAlignment="1" applyProtection="1">
      <alignment horizontal="center" vertical="center"/>
    </xf>
    <xf numFmtId="0" fontId="5" fillId="0" borderId="3" xfId="5" applyNumberFormat="1" applyFont="1" applyFill="1" applyBorder="1" applyAlignment="1" applyProtection="1">
      <alignment horizontal="center" vertical="center" wrapText="1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4" fontId="5" fillId="0" borderId="3" xfId="5" applyNumberFormat="1" applyFont="1" applyFill="1" applyBorder="1" applyAlignment="1" applyProtection="1">
      <alignment horizontal="center" vertical="center"/>
    </xf>
    <xf numFmtId="184" fontId="5" fillId="0" borderId="4" xfId="5" applyNumberFormat="1" applyFont="1" applyFill="1" applyBorder="1" applyAlignment="1" applyProtection="1">
      <alignment horizontal="center" vertical="center"/>
    </xf>
    <xf numFmtId="184" fontId="5" fillId="0" borderId="5" xfId="5" applyNumberFormat="1" applyFont="1" applyFill="1" applyBorder="1" applyAlignment="1" applyProtection="1">
      <alignment horizontal="center" vertical="center"/>
    </xf>
    <xf numFmtId="180" fontId="5" fillId="0" borderId="3" xfId="5" applyNumberFormat="1" applyFont="1" applyFill="1" applyBorder="1" applyAlignment="1" applyProtection="1">
      <alignment horizontal="center" vertical="center" wrapText="1"/>
    </xf>
    <xf numFmtId="180" fontId="5" fillId="0" borderId="4" xfId="5" applyNumberFormat="1" applyFont="1" applyFill="1" applyBorder="1" applyAlignment="1" applyProtection="1">
      <alignment horizontal="center" vertical="center" wrapText="1"/>
    </xf>
    <xf numFmtId="180" fontId="5" fillId="0" borderId="5" xfId="5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180" fontId="5" fillId="0" borderId="2" xfId="5" applyNumberFormat="1" applyFont="1" applyFill="1" applyBorder="1" applyAlignment="1" applyProtection="1">
      <alignment horizontal="center" vertical="center" wrapText="1"/>
    </xf>
    <xf numFmtId="180" fontId="5" fillId="0" borderId="8" xfId="5" applyNumberFormat="1" applyFont="1" applyFill="1" applyBorder="1" applyAlignment="1" applyProtection="1">
      <alignment horizontal="center" vertical="center" wrapText="1"/>
    </xf>
    <xf numFmtId="180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1" applyNumberFormat="1" applyFont="1" applyFill="1" applyBorder="1" applyAlignment="1">
      <alignment horizontal="center" vertical="center" wrapText="1"/>
    </xf>
    <xf numFmtId="49" fontId="5" fillId="0" borderId="2" xfId="11" applyNumberFormat="1" applyFont="1" applyFill="1" applyBorder="1" applyAlignment="1">
      <alignment horizontal="center" vertical="center" wrapText="1"/>
    </xf>
    <xf numFmtId="49" fontId="5" fillId="0" borderId="8" xfId="11" applyNumberFormat="1" applyFont="1" applyFill="1" applyBorder="1" applyAlignment="1">
      <alignment horizontal="center" vertical="center" wrapText="1"/>
    </xf>
    <xf numFmtId="0" fontId="5" fillId="0" borderId="3" xfId="11" applyFont="1" applyFill="1" applyBorder="1" applyAlignment="1">
      <alignment horizontal="center" vertical="center" wrapText="1"/>
    </xf>
    <xf numFmtId="0" fontId="5" fillId="0" borderId="4" xfId="11" applyFont="1" applyFill="1" applyBorder="1" applyAlignment="1">
      <alignment horizontal="center" vertical="center" wrapText="1"/>
    </xf>
    <xf numFmtId="0" fontId="5" fillId="0" borderId="5" xfId="11" applyFont="1" applyFill="1" applyBorder="1" applyAlignment="1">
      <alignment horizontal="center" vertical="center" wrapText="1"/>
    </xf>
    <xf numFmtId="180" fontId="5" fillId="0" borderId="7" xfId="11" applyNumberFormat="1" applyFont="1" applyFill="1" applyBorder="1" applyAlignment="1" applyProtection="1">
      <alignment horizontal="center" vertical="center" wrapText="1"/>
    </xf>
    <xf numFmtId="180" fontId="5" fillId="0" borderId="2" xfId="11" applyNumberFormat="1" applyFont="1" applyFill="1" applyBorder="1" applyAlignment="1" applyProtection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2" fillId="0" borderId="6" xfId="6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8">
    <cellStyle name="百分比 2" xfId="1"/>
    <cellStyle name="常规" xfId="0" builtinId="0"/>
    <cellStyle name="常规 2" xfId="8"/>
    <cellStyle name="常规 2 2" xfId="6"/>
    <cellStyle name="常规 2 2 2" xfId="17"/>
    <cellStyle name="常规 2 3" xfId="16"/>
    <cellStyle name="常规 2_62A257156B78186FE050080A05CA6C64_c" xfId="7"/>
    <cellStyle name="常规 3" xfId="9"/>
    <cellStyle name="常规 3 2" xfId="5"/>
    <cellStyle name="常规 4" xfId="10"/>
    <cellStyle name="常规 4 2" xfId="11"/>
    <cellStyle name="常规_439B6D647C250158E0530A0804CC3FF1" xfId="3"/>
    <cellStyle name="货币 2" xfId="12"/>
    <cellStyle name="货币 2 2" xfId="13"/>
    <cellStyle name="货币 3" xfId="2"/>
    <cellStyle name="货币 3 2" xfId="14"/>
    <cellStyle name="千位分隔[0] 2" xfId="4"/>
    <cellStyle name="千位分隔[0] 2 2" xfId="15"/>
  </cellStyles>
  <dxfs count="0"/>
  <tableStyles count="0" defaultTableStyle="TableStyleMedium9" defaultPivotStyle="PivotStyleLight16"/>
  <colors>
    <mruColors>
      <color rgb="FFFFFFFF"/>
      <color rgb="FFCCCC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C29"/>
  <sheetViews>
    <sheetView showGridLines="0" showZeros="0" workbookViewId="0">
      <selection activeCell="O6" sqref="O6:O7"/>
    </sheetView>
  </sheetViews>
  <sheetFormatPr defaultColWidth="6.875" defaultRowHeight="13.5"/>
  <cols>
    <col min="1" max="1" width="24" style="104" customWidth="1"/>
    <col min="2" max="2" width="14.75" style="105" customWidth="1"/>
    <col min="3" max="3" width="21.375" style="104" customWidth="1"/>
    <col min="4" max="4" width="16" style="104" customWidth="1"/>
    <col min="5" max="5" width="4.75" style="104" customWidth="1"/>
    <col min="6" max="7" width="15.5" style="104" customWidth="1"/>
    <col min="8" max="8" width="4.125" style="104" customWidth="1"/>
    <col min="9" max="9" width="8.125" style="104" customWidth="1"/>
    <col min="10" max="10" width="4.375" style="104" customWidth="1"/>
    <col min="11" max="11" width="5.5" style="104" customWidth="1"/>
    <col min="12" max="12" width="7.625" style="104" customWidth="1"/>
    <col min="13" max="13" width="5.25" style="104" customWidth="1"/>
    <col min="14" max="14" width="7" style="104" customWidth="1"/>
    <col min="15" max="15" width="16.375" style="104" customWidth="1"/>
    <col min="16" max="16" width="17.125" style="104" customWidth="1"/>
    <col min="17" max="17" width="8.5" style="104" customWidth="1"/>
    <col min="18" max="19" width="9.375" style="104" customWidth="1"/>
    <col min="20" max="16383" width="6.875" style="104"/>
  </cols>
  <sheetData>
    <row r="1" spans="1:258" customFormat="1" ht="11.25" customHeight="1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6"/>
      <c r="R1" s="140"/>
      <c r="S1" s="140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  <c r="IS1" s="133"/>
      <c r="IT1" s="133"/>
      <c r="IU1" s="133"/>
      <c r="IV1" s="133"/>
      <c r="IW1" s="133"/>
      <c r="IX1" s="133"/>
    </row>
    <row r="2" spans="1:258" customFormat="1" ht="24" customHeight="1">
      <c r="A2" s="157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06"/>
      <c r="S2" s="106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</row>
    <row r="3" spans="1:258" customFormat="1" ht="24" customHeight="1">
      <c r="A3" s="158" t="s">
        <v>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07"/>
      <c r="S3" s="107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1"/>
      <c r="IW3" s="141"/>
      <c r="IX3" s="141"/>
    </row>
    <row r="4" spans="1:258" customFormat="1" ht="24" customHeight="1">
      <c r="A4" s="159" t="s">
        <v>3</v>
      </c>
      <c r="B4" s="159"/>
      <c r="C4" s="108" t="s">
        <v>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8"/>
      <c r="Q4" s="109"/>
      <c r="R4" s="142"/>
      <c r="S4" s="142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1"/>
      <c r="IW4" s="141"/>
      <c r="IX4" s="141"/>
    </row>
    <row r="5" spans="1:258" customFormat="1" ht="24" customHeight="1">
      <c r="A5" s="163" t="s">
        <v>5</v>
      </c>
      <c r="B5" s="159" t="s">
        <v>6</v>
      </c>
      <c r="C5" s="164" t="s">
        <v>7</v>
      </c>
      <c r="D5" s="160" t="s">
        <v>8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2"/>
      <c r="R5" s="143"/>
      <c r="S5" s="14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3"/>
      <c r="IW5" s="133"/>
      <c r="IX5" s="133"/>
    </row>
    <row r="6" spans="1:258" customFormat="1" ht="24" customHeight="1">
      <c r="A6" s="163"/>
      <c r="B6" s="159"/>
      <c r="C6" s="164"/>
      <c r="D6" s="165" t="s">
        <v>9</v>
      </c>
      <c r="E6" s="165" t="s">
        <v>10</v>
      </c>
      <c r="F6" s="111" t="s">
        <v>11</v>
      </c>
      <c r="G6" s="111"/>
      <c r="H6" s="111"/>
      <c r="I6" s="111"/>
      <c r="J6" s="111"/>
      <c r="K6" s="111"/>
      <c r="L6" s="111"/>
      <c r="M6" s="166" t="s">
        <v>12</v>
      </c>
      <c r="N6" s="166" t="s">
        <v>13</v>
      </c>
      <c r="O6" s="166" t="s">
        <v>14</v>
      </c>
      <c r="P6" s="167" t="s">
        <v>15</v>
      </c>
      <c r="Q6" s="169" t="s">
        <v>16</v>
      </c>
      <c r="R6" s="144"/>
      <c r="S6" s="144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3"/>
      <c r="IW6" s="133"/>
      <c r="IX6" s="133"/>
    </row>
    <row r="7" spans="1:258" customFormat="1" ht="54" customHeight="1">
      <c r="A7" s="163"/>
      <c r="B7" s="159"/>
      <c r="C7" s="164"/>
      <c r="D7" s="165"/>
      <c r="E7" s="165"/>
      <c r="F7" s="110" t="s">
        <v>17</v>
      </c>
      <c r="G7" s="112" t="s">
        <v>18</v>
      </c>
      <c r="H7" s="113" t="s">
        <v>19</v>
      </c>
      <c r="I7" s="113" t="s">
        <v>20</v>
      </c>
      <c r="J7" s="113" t="s">
        <v>21</v>
      </c>
      <c r="K7" s="113" t="s">
        <v>22</v>
      </c>
      <c r="L7" s="113" t="s">
        <v>23</v>
      </c>
      <c r="M7" s="166"/>
      <c r="N7" s="166"/>
      <c r="O7" s="166"/>
      <c r="P7" s="168"/>
      <c r="Q7" s="170"/>
      <c r="R7" s="144"/>
      <c r="S7" s="144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</row>
    <row r="8" spans="1:258" s="1" customFormat="1" ht="48" customHeight="1">
      <c r="A8" s="114" t="s">
        <v>24</v>
      </c>
      <c r="B8" s="115">
        <v>0</v>
      </c>
      <c r="C8" s="116" t="s">
        <v>25</v>
      </c>
      <c r="D8" s="117">
        <v>10061240</v>
      </c>
      <c r="E8" s="117">
        <v>0</v>
      </c>
      <c r="F8" s="117">
        <v>10061240</v>
      </c>
      <c r="G8" s="117">
        <v>10061240</v>
      </c>
      <c r="H8" s="117">
        <v>0</v>
      </c>
      <c r="I8" s="117">
        <v>0</v>
      </c>
      <c r="J8" s="117">
        <v>0</v>
      </c>
      <c r="K8" s="117">
        <v>0</v>
      </c>
      <c r="L8" s="117">
        <v>0</v>
      </c>
      <c r="M8" s="117">
        <v>0</v>
      </c>
      <c r="N8" s="117">
        <v>0</v>
      </c>
      <c r="O8" s="117">
        <v>0</v>
      </c>
      <c r="P8" s="135">
        <v>0</v>
      </c>
      <c r="Q8" s="117">
        <v>0</v>
      </c>
      <c r="R8" s="145"/>
      <c r="S8" s="145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38"/>
      <c r="IW8" s="138"/>
      <c r="IX8" s="138"/>
    </row>
    <row r="9" spans="1:258" s="1" customFormat="1" ht="24" customHeight="1">
      <c r="A9" s="118" t="s">
        <v>26</v>
      </c>
      <c r="B9" s="119">
        <v>13216240</v>
      </c>
      <c r="C9" s="120" t="s">
        <v>27</v>
      </c>
      <c r="D9" s="115">
        <v>8799209</v>
      </c>
      <c r="E9" s="115">
        <v>0</v>
      </c>
      <c r="F9" s="117">
        <v>8799209</v>
      </c>
      <c r="G9" s="115">
        <v>8799209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115">
        <v>0</v>
      </c>
      <c r="P9" s="136">
        <v>0</v>
      </c>
      <c r="Q9" s="115">
        <v>0</v>
      </c>
      <c r="R9" s="146"/>
      <c r="S9" s="146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38"/>
      <c r="IW9" s="138"/>
      <c r="IX9" s="138"/>
    </row>
    <row r="10" spans="1:258" s="1" customFormat="1" ht="24" customHeight="1">
      <c r="A10" s="114" t="s">
        <v>28</v>
      </c>
      <c r="B10" s="115">
        <v>13216240</v>
      </c>
      <c r="C10" s="120" t="s">
        <v>29</v>
      </c>
      <c r="D10" s="115">
        <v>441362</v>
      </c>
      <c r="E10" s="115">
        <v>0</v>
      </c>
      <c r="F10" s="117">
        <v>441362</v>
      </c>
      <c r="G10" s="115">
        <v>441362</v>
      </c>
      <c r="H10" s="115">
        <v>0</v>
      </c>
      <c r="I10" s="115">
        <v>0</v>
      </c>
      <c r="J10" s="115">
        <v>0</v>
      </c>
      <c r="K10" s="115">
        <v>0</v>
      </c>
      <c r="L10" s="115">
        <v>0</v>
      </c>
      <c r="M10" s="115">
        <v>0</v>
      </c>
      <c r="N10" s="115">
        <v>0</v>
      </c>
      <c r="O10" s="115">
        <v>0</v>
      </c>
      <c r="P10" s="136">
        <v>0</v>
      </c>
      <c r="Q10" s="115">
        <v>0</v>
      </c>
      <c r="R10" s="146"/>
      <c r="S10" s="146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38"/>
      <c r="IW10" s="138"/>
      <c r="IX10" s="138"/>
    </row>
    <row r="11" spans="1:258" s="1" customFormat="1" ht="24" customHeight="1">
      <c r="A11" s="121" t="s">
        <v>30</v>
      </c>
      <c r="B11" s="115">
        <v>0</v>
      </c>
      <c r="C11" s="122" t="s">
        <v>31</v>
      </c>
      <c r="D11" s="115">
        <v>820669</v>
      </c>
      <c r="E11" s="115">
        <v>0</v>
      </c>
      <c r="F11" s="117">
        <v>820669</v>
      </c>
      <c r="G11" s="115">
        <v>820669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36">
        <v>0</v>
      </c>
      <c r="Q11" s="115">
        <v>0</v>
      </c>
      <c r="R11" s="146"/>
      <c r="S11" s="146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38"/>
      <c r="IW11" s="138"/>
      <c r="IX11" s="138"/>
    </row>
    <row r="12" spans="1:258" s="1" customFormat="1" ht="24" customHeight="1">
      <c r="A12" s="121" t="s">
        <v>32</v>
      </c>
      <c r="B12" s="115">
        <v>0</v>
      </c>
      <c r="C12" s="123" t="s">
        <v>33</v>
      </c>
      <c r="D12" s="117">
        <v>6263600</v>
      </c>
      <c r="E12" s="117">
        <v>0</v>
      </c>
      <c r="F12" s="117">
        <v>3155000</v>
      </c>
      <c r="G12" s="117">
        <v>3155000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  <c r="O12" s="117">
        <v>1400000</v>
      </c>
      <c r="P12" s="135">
        <v>1708600</v>
      </c>
      <c r="Q12" s="117">
        <v>0</v>
      </c>
      <c r="R12" s="145"/>
      <c r="S12" s="145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38"/>
      <c r="IW12" s="138"/>
      <c r="IX12" s="138"/>
    </row>
    <row r="13" spans="1:258" s="1" customFormat="1" ht="24" customHeight="1">
      <c r="A13" s="121" t="s">
        <v>34</v>
      </c>
      <c r="B13" s="115">
        <v>0</v>
      </c>
      <c r="C13" s="124" t="s">
        <v>27</v>
      </c>
      <c r="D13" s="115">
        <v>0</v>
      </c>
      <c r="E13" s="115">
        <v>0</v>
      </c>
      <c r="F13" s="117">
        <v>0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  <c r="P13" s="136">
        <v>0</v>
      </c>
      <c r="Q13" s="115">
        <v>0</v>
      </c>
      <c r="R13" s="146"/>
      <c r="S13" s="146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8"/>
      <c r="BR13" s="138"/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8"/>
      <c r="DH13" s="138"/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8"/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  <c r="FH13" s="138"/>
      <c r="FI13" s="138"/>
      <c r="FJ13" s="138"/>
      <c r="FK13" s="138"/>
      <c r="FL13" s="138"/>
      <c r="FM13" s="138"/>
      <c r="FN13" s="138"/>
      <c r="FO13" s="138"/>
      <c r="FP13" s="138"/>
      <c r="FQ13" s="138"/>
      <c r="FR13" s="138"/>
      <c r="FS13" s="138"/>
      <c r="FT13" s="138"/>
      <c r="FU13" s="138"/>
      <c r="FV13" s="138"/>
      <c r="FW13" s="138"/>
      <c r="FX13" s="138"/>
      <c r="FY13" s="138"/>
      <c r="FZ13" s="138"/>
      <c r="GA13" s="138"/>
      <c r="GB13" s="138"/>
      <c r="GC13" s="138"/>
      <c r="GD13" s="138"/>
      <c r="GE13" s="138"/>
      <c r="GF13" s="138"/>
      <c r="GG13" s="138"/>
      <c r="GH13" s="138"/>
      <c r="GI13" s="138"/>
      <c r="GJ13" s="138"/>
      <c r="GK13" s="138"/>
      <c r="GL13" s="138"/>
      <c r="GM13" s="138"/>
      <c r="GN13" s="138"/>
      <c r="GO13" s="138"/>
      <c r="GP13" s="138"/>
      <c r="GQ13" s="138"/>
      <c r="GR13" s="138"/>
      <c r="GS13" s="138"/>
      <c r="GT13" s="138"/>
      <c r="GU13" s="138"/>
      <c r="GV13" s="138"/>
      <c r="GW13" s="138"/>
      <c r="GX13" s="138"/>
      <c r="GY13" s="138"/>
      <c r="GZ13" s="138"/>
      <c r="HA13" s="138"/>
      <c r="HB13" s="138"/>
      <c r="HC13" s="138"/>
      <c r="HD13" s="138"/>
      <c r="HE13" s="138"/>
      <c r="HF13" s="138"/>
      <c r="HG13" s="138"/>
      <c r="HH13" s="138"/>
      <c r="HI13" s="138"/>
      <c r="HJ13" s="138"/>
      <c r="HK13" s="138"/>
      <c r="HL13" s="138"/>
      <c r="HM13" s="138"/>
      <c r="HN13" s="138"/>
      <c r="HO13" s="138"/>
      <c r="HP13" s="138"/>
      <c r="HQ13" s="138"/>
      <c r="HR13" s="138"/>
      <c r="HS13" s="138"/>
      <c r="HT13" s="138"/>
      <c r="HU13" s="138"/>
      <c r="HV13" s="138"/>
      <c r="HW13" s="138"/>
      <c r="HX13" s="138"/>
      <c r="HY13" s="138"/>
      <c r="HZ13" s="138"/>
      <c r="IA13" s="138"/>
      <c r="IB13" s="138"/>
      <c r="IC13" s="138"/>
      <c r="ID13" s="138"/>
      <c r="IE13" s="138"/>
      <c r="IF13" s="138"/>
      <c r="IG13" s="138"/>
      <c r="IH13" s="138"/>
      <c r="II13" s="138"/>
      <c r="IJ13" s="138"/>
      <c r="IK13" s="138"/>
      <c r="IL13" s="138"/>
      <c r="IM13" s="138"/>
      <c r="IN13" s="138"/>
      <c r="IO13" s="138"/>
      <c r="IP13" s="138"/>
      <c r="IQ13" s="138"/>
      <c r="IR13" s="138"/>
      <c r="IS13" s="138"/>
      <c r="IT13" s="138"/>
      <c r="IU13" s="138"/>
      <c r="IV13" s="138"/>
      <c r="IW13" s="138"/>
      <c r="IX13" s="138"/>
    </row>
    <row r="14" spans="1:258" s="1" customFormat="1" ht="24" customHeight="1">
      <c r="A14" s="121" t="s">
        <v>35</v>
      </c>
      <c r="B14" s="117">
        <v>0</v>
      </c>
      <c r="C14" s="124" t="s">
        <v>29</v>
      </c>
      <c r="D14" s="115">
        <v>505000</v>
      </c>
      <c r="E14" s="115">
        <v>0</v>
      </c>
      <c r="F14" s="117">
        <v>505000</v>
      </c>
      <c r="G14" s="115">
        <v>505000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  <c r="P14" s="136">
        <v>0</v>
      </c>
      <c r="Q14" s="115">
        <v>0</v>
      </c>
      <c r="R14" s="146"/>
      <c r="S14" s="146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  <c r="FH14" s="138"/>
      <c r="FI14" s="138"/>
      <c r="FJ14" s="138"/>
      <c r="FK14" s="138"/>
      <c r="FL14" s="138"/>
      <c r="FM14" s="138"/>
      <c r="FN14" s="138"/>
      <c r="FO14" s="138"/>
      <c r="FP14" s="138"/>
      <c r="FQ14" s="138"/>
      <c r="FR14" s="138"/>
      <c r="FS14" s="138"/>
      <c r="FT14" s="138"/>
      <c r="FU14" s="138"/>
      <c r="FV14" s="138"/>
      <c r="FW14" s="138"/>
      <c r="FX14" s="138"/>
      <c r="FY14" s="138"/>
      <c r="FZ14" s="138"/>
      <c r="GA14" s="138"/>
      <c r="GB14" s="138"/>
      <c r="GC14" s="138"/>
      <c r="GD14" s="138"/>
      <c r="GE14" s="138"/>
      <c r="GF14" s="138"/>
      <c r="GG14" s="138"/>
      <c r="GH14" s="138"/>
      <c r="GI14" s="138"/>
      <c r="GJ14" s="138"/>
      <c r="GK14" s="138"/>
      <c r="GL14" s="138"/>
      <c r="GM14" s="138"/>
      <c r="GN14" s="138"/>
      <c r="GO14" s="138"/>
      <c r="GP14" s="138"/>
      <c r="GQ14" s="138"/>
      <c r="GR14" s="138"/>
      <c r="GS14" s="138"/>
      <c r="GT14" s="138"/>
      <c r="GU14" s="138"/>
      <c r="GV14" s="138"/>
      <c r="GW14" s="138"/>
      <c r="GX14" s="138"/>
      <c r="GY14" s="138"/>
      <c r="GZ14" s="138"/>
      <c r="HA14" s="138"/>
      <c r="HB14" s="138"/>
      <c r="HC14" s="138"/>
      <c r="HD14" s="138"/>
      <c r="HE14" s="138"/>
      <c r="HF14" s="138"/>
      <c r="HG14" s="138"/>
      <c r="HH14" s="138"/>
      <c r="HI14" s="138"/>
      <c r="HJ14" s="138"/>
      <c r="HK14" s="138"/>
      <c r="HL14" s="138"/>
      <c r="HM14" s="138"/>
      <c r="HN14" s="138"/>
      <c r="HO14" s="138"/>
      <c r="HP14" s="138"/>
      <c r="HQ14" s="138"/>
      <c r="HR14" s="138"/>
      <c r="HS14" s="138"/>
      <c r="HT14" s="138"/>
      <c r="HU14" s="138"/>
      <c r="HV14" s="138"/>
      <c r="HW14" s="138"/>
      <c r="HX14" s="138"/>
      <c r="HY14" s="138"/>
      <c r="HZ14" s="138"/>
      <c r="IA14" s="138"/>
      <c r="IB14" s="138"/>
      <c r="IC14" s="138"/>
      <c r="ID14" s="138"/>
      <c r="IE14" s="138"/>
      <c r="IF14" s="138"/>
      <c r="IG14" s="138"/>
      <c r="IH14" s="138"/>
      <c r="II14" s="138"/>
      <c r="IJ14" s="138"/>
      <c r="IK14" s="138"/>
      <c r="IL14" s="138"/>
      <c r="IM14" s="138"/>
      <c r="IN14" s="138"/>
      <c r="IO14" s="138"/>
      <c r="IP14" s="138"/>
      <c r="IQ14" s="138"/>
      <c r="IR14" s="138"/>
      <c r="IS14" s="138"/>
      <c r="IT14" s="138"/>
      <c r="IU14" s="138"/>
      <c r="IV14" s="138"/>
      <c r="IW14" s="138"/>
      <c r="IX14" s="138"/>
    </row>
    <row r="15" spans="1:258" s="1" customFormat="1" ht="24" customHeight="1">
      <c r="A15" s="125" t="s">
        <v>36</v>
      </c>
      <c r="B15" s="115">
        <v>0</v>
      </c>
      <c r="C15" s="124" t="s">
        <v>31</v>
      </c>
      <c r="D15" s="115">
        <v>708600</v>
      </c>
      <c r="E15" s="115">
        <v>0</v>
      </c>
      <c r="F15" s="117">
        <v>0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  <c r="P15" s="136">
        <v>708600</v>
      </c>
      <c r="Q15" s="115">
        <v>0</v>
      </c>
      <c r="R15" s="146"/>
      <c r="S15" s="146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38"/>
      <c r="CP15" s="138"/>
      <c r="CQ15" s="138"/>
      <c r="CR15" s="138"/>
      <c r="CS15" s="138"/>
      <c r="CT15" s="138"/>
      <c r="CU15" s="138"/>
      <c r="CV15" s="138"/>
      <c r="CW15" s="138"/>
      <c r="CX15" s="138"/>
      <c r="CY15" s="138"/>
      <c r="CZ15" s="138"/>
      <c r="DA15" s="138"/>
      <c r="DB15" s="138"/>
      <c r="DC15" s="138"/>
      <c r="DD15" s="138"/>
      <c r="DE15" s="138"/>
      <c r="DF15" s="138"/>
      <c r="DG15" s="138"/>
      <c r="DH15" s="138"/>
      <c r="DI15" s="138"/>
      <c r="DJ15" s="138"/>
      <c r="DK15" s="138"/>
      <c r="DL15" s="138"/>
      <c r="DM15" s="138"/>
      <c r="DN15" s="138"/>
      <c r="DO15" s="138"/>
      <c r="DP15" s="138"/>
      <c r="DQ15" s="138"/>
      <c r="DR15" s="138"/>
      <c r="DS15" s="138"/>
      <c r="DT15" s="138"/>
      <c r="DU15" s="138"/>
      <c r="DV15" s="138"/>
      <c r="DW15" s="138"/>
      <c r="DX15" s="138"/>
      <c r="DY15" s="138"/>
      <c r="DZ15" s="138"/>
      <c r="EA15" s="138"/>
      <c r="EB15" s="138"/>
      <c r="EC15" s="138"/>
      <c r="ED15" s="138"/>
      <c r="EE15" s="138"/>
      <c r="EF15" s="138"/>
      <c r="EG15" s="138"/>
      <c r="EH15" s="138"/>
      <c r="EI15" s="138"/>
      <c r="EJ15" s="138"/>
      <c r="EK15" s="138"/>
      <c r="EL15" s="138"/>
      <c r="EM15" s="138"/>
      <c r="EN15" s="138"/>
      <c r="EO15" s="138"/>
      <c r="EP15" s="138"/>
      <c r="EQ15" s="138"/>
      <c r="ER15" s="138"/>
      <c r="ES15" s="138"/>
      <c r="ET15" s="138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8"/>
      <c r="FG15" s="138"/>
      <c r="FH15" s="138"/>
      <c r="FI15" s="138"/>
      <c r="FJ15" s="138"/>
      <c r="FK15" s="138"/>
      <c r="FL15" s="138"/>
      <c r="FM15" s="138"/>
      <c r="FN15" s="138"/>
      <c r="FO15" s="138"/>
      <c r="FP15" s="138"/>
      <c r="FQ15" s="138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8"/>
      <c r="GD15" s="138"/>
      <c r="GE15" s="138"/>
      <c r="GF15" s="138"/>
      <c r="GG15" s="138"/>
      <c r="GH15" s="138"/>
      <c r="GI15" s="138"/>
      <c r="GJ15" s="138"/>
      <c r="GK15" s="138"/>
      <c r="GL15" s="138"/>
      <c r="GM15" s="138"/>
      <c r="GN15" s="138"/>
      <c r="GO15" s="138"/>
      <c r="GP15" s="138"/>
      <c r="GQ15" s="138"/>
      <c r="GR15" s="138"/>
      <c r="GS15" s="138"/>
      <c r="GT15" s="138"/>
      <c r="GU15" s="138"/>
      <c r="GV15" s="138"/>
      <c r="GW15" s="138"/>
      <c r="GX15" s="138"/>
      <c r="GY15" s="138"/>
      <c r="GZ15" s="138"/>
      <c r="HA15" s="138"/>
      <c r="HB15" s="138"/>
      <c r="HC15" s="138"/>
      <c r="HD15" s="138"/>
      <c r="HE15" s="138"/>
      <c r="HF15" s="138"/>
      <c r="HG15" s="138"/>
      <c r="HH15" s="138"/>
      <c r="HI15" s="138"/>
      <c r="HJ15" s="138"/>
      <c r="HK15" s="138"/>
      <c r="HL15" s="138"/>
      <c r="HM15" s="138"/>
      <c r="HN15" s="138"/>
      <c r="HO15" s="138"/>
      <c r="HP15" s="138"/>
      <c r="HQ15" s="138"/>
      <c r="HR15" s="138"/>
      <c r="HS15" s="138"/>
      <c r="HT15" s="138"/>
      <c r="HU15" s="138"/>
      <c r="HV15" s="138"/>
      <c r="HW15" s="138"/>
      <c r="HX15" s="138"/>
      <c r="HY15" s="138"/>
      <c r="HZ15" s="138"/>
      <c r="IA15" s="138"/>
      <c r="IB15" s="138"/>
      <c r="IC15" s="138"/>
      <c r="ID15" s="138"/>
      <c r="IE15" s="138"/>
      <c r="IF15" s="138"/>
      <c r="IG15" s="138"/>
      <c r="IH15" s="138"/>
      <c r="II15" s="138"/>
      <c r="IJ15" s="138"/>
      <c r="IK15" s="138"/>
      <c r="IL15" s="138"/>
      <c r="IM15" s="138"/>
      <c r="IN15" s="138"/>
      <c r="IO15" s="138"/>
      <c r="IP15" s="138"/>
      <c r="IQ15" s="138"/>
      <c r="IR15" s="138"/>
      <c r="IS15" s="138"/>
      <c r="IT15" s="138"/>
      <c r="IU15" s="138"/>
      <c r="IV15" s="138"/>
      <c r="IW15" s="138"/>
      <c r="IX15" s="138"/>
    </row>
    <row r="16" spans="1:258" s="1" customFormat="1" ht="24" customHeight="1">
      <c r="A16" s="126" t="s">
        <v>37</v>
      </c>
      <c r="B16" s="115">
        <v>0</v>
      </c>
      <c r="C16" s="124" t="s">
        <v>38</v>
      </c>
      <c r="D16" s="115">
        <v>0</v>
      </c>
      <c r="E16" s="115">
        <v>0</v>
      </c>
      <c r="F16" s="117">
        <v>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  <c r="P16" s="136">
        <v>0</v>
      </c>
      <c r="Q16" s="115">
        <v>0</v>
      </c>
      <c r="R16" s="146"/>
      <c r="S16" s="146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8"/>
      <c r="BO16" s="138"/>
      <c r="BP16" s="138"/>
      <c r="BQ16" s="138"/>
      <c r="BR16" s="138"/>
      <c r="BS16" s="138"/>
      <c r="BT16" s="138"/>
      <c r="BU16" s="138"/>
      <c r="BV16" s="138"/>
      <c r="BW16" s="138"/>
      <c r="BX16" s="138"/>
      <c r="BY16" s="138"/>
      <c r="BZ16" s="138"/>
      <c r="CA16" s="138"/>
      <c r="CB16" s="138"/>
      <c r="CC16" s="138"/>
      <c r="CD16" s="138"/>
      <c r="CE16" s="138"/>
      <c r="CF16" s="138"/>
      <c r="CG16" s="138"/>
      <c r="CH16" s="138"/>
      <c r="CI16" s="138"/>
      <c r="CJ16" s="138"/>
      <c r="CK16" s="138"/>
      <c r="CL16" s="138"/>
      <c r="CM16" s="138"/>
      <c r="CN16" s="138"/>
      <c r="CO16" s="138"/>
      <c r="CP16" s="138"/>
      <c r="CQ16" s="138"/>
      <c r="CR16" s="138"/>
      <c r="CS16" s="138"/>
      <c r="CT16" s="138"/>
      <c r="CU16" s="138"/>
      <c r="CV16" s="138"/>
      <c r="CW16" s="138"/>
      <c r="CX16" s="138"/>
      <c r="CY16" s="138"/>
      <c r="CZ16" s="138"/>
      <c r="DA16" s="138"/>
      <c r="DB16" s="138"/>
      <c r="DC16" s="138"/>
      <c r="DD16" s="138"/>
      <c r="DE16" s="138"/>
      <c r="DF16" s="138"/>
      <c r="DG16" s="138"/>
      <c r="DH16" s="138"/>
      <c r="DI16" s="138"/>
      <c r="DJ16" s="138"/>
      <c r="DK16" s="138"/>
      <c r="DL16" s="138"/>
      <c r="DM16" s="138"/>
      <c r="DN16" s="138"/>
      <c r="DO16" s="138"/>
      <c r="DP16" s="138"/>
      <c r="DQ16" s="138"/>
      <c r="DR16" s="138"/>
      <c r="DS16" s="138"/>
      <c r="DT16" s="138"/>
      <c r="DU16" s="138"/>
      <c r="DV16" s="138"/>
      <c r="DW16" s="138"/>
      <c r="DX16" s="138"/>
      <c r="DY16" s="138"/>
      <c r="DZ16" s="138"/>
      <c r="EA16" s="138"/>
      <c r="EB16" s="138"/>
      <c r="EC16" s="138"/>
      <c r="ED16" s="138"/>
      <c r="EE16" s="138"/>
      <c r="EF16" s="138"/>
      <c r="EG16" s="138"/>
      <c r="EH16" s="138"/>
      <c r="EI16" s="138"/>
      <c r="EJ16" s="138"/>
      <c r="EK16" s="138"/>
      <c r="EL16" s="138"/>
      <c r="EM16" s="138"/>
      <c r="EN16" s="138"/>
      <c r="EO16" s="138"/>
      <c r="EP16" s="138"/>
      <c r="EQ16" s="138"/>
      <c r="ER16" s="138"/>
      <c r="ES16" s="138"/>
      <c r="ET16" s="138"/>
      <c r="EU16" s="138"/>
      <c r="EV16" s="138"/>
      <c r="EW16" s="138"/>
      <c r="EX16" s="138"/>
      <c r="EY16" s="138"/>
      <c r="EZ16" s="138"/>
      <c r="FA16" s="138"/>
      <c r="FB16" s="138"/>
      <c r="FC16" s="138"/>
      <c r="FD16" s="138"/>
      <c r="FE16" s="138"/>
      <c r="FF16" s="138"/>
      <c r="FG16" s="138"/>
      <c r="FH16" s="138"/>
      <c r="FI16" s="138"/>
      <c r="FJ16" s="138"/>
      <c r="FK16" s="138"/>
      <c r="FL16" s="138"/>
      <c r="FM16" s="138"/>
      <c r="FN16" s="138"/>
      <c r="FO16" s="138"/>
      <c r="FP16" s="138"/>
      <c r="FQ16" s="138"/>
      <c r="FR16" s="138"/>
      <c r="FS16" s="138"/>
      <c r="FT16" s="138"/>
      <c r="FU16" s="138"/>
      <c r="FV16" s="138"/>
      <c r="FW16" s="138"/>
      <c r="FX16" s="138"/>
      <c r="FY16" s="138"/>
      <c r="FZ16" s="138"/>
      <c r="GA16" s="138"/>
      <c r="GB16" s="138"/>
      <c r="GC16" s="138"/>
      <c r="GD16" s="138"/>
      <c r="GE16" s="138"/>
      <c r="GF16" s="138"/>
      <c r="GG16" s="138"/>
      <c r="GH16" s="138"/>
      <c r="GI16" s="138"/>
      <c r="GJ16" s="138"/>
      <c r="GK16" s="138"/>
      <c r="GL16" s="138"/>
      <c r="GM16" s="138"/>
      <c r="GN16" s="138"/>
      <c r="GO16" s="138"/>
      <c r="GP16" s="138"/>
      <c r="GQ16" s="138"/>
      <c r="GR16" s="138"/>
      <c r="GS16" s="138"/>
      <c r="GT16" s="138"/>
      <c r="GU16" s="138"/>
      <c r="GV16" s="138"/>
      <c r="GW16" s="138"/>
      <c r="GX16" s="138"/>
      <c r="GY16" s="138"/>
      <c r="GZ16" s="138"/>
      <c r="HA16" s="138"/>
      <c r="HB16" s="138"/>
      <c r="HC16" s="138"/>
      <c r="HD16" s="138"/>
      <c r="HE16" s="138"/>
      <c r="HF16" s="138"/>
      <c r="HG16" s="138"/>
      <c r="HH16" s="138"/>
      <c r="HI16" s="138"/>
      <c r="HJ16" s="138"/>
      <c r="HK16" s="138"/>
      <c r="HL16" s="138"/>
      <c r="HM16" s="138"/>
      <c r="HN16" s="138"/>
      <c r="HO16" s="138"/>
      <c r="HP16" s="138"/>
      <c r="HQ16" s="138"/>
      <c r="HR16" s="138"/>
      <c r="HS16" s="138"/>
      <c r="HT16" s="138"/>
      <c r="HU16" s="138"/>
      <c r="HV16" s="138"/>
      <c r="HW16" s="138"/>
      <c r="HX16" s="138"/>
      <c r="HY16" s="138"/>
      <c r="HZ16" s="138"/>
      <c r="IA16" s="138"/>
      <c r="IB16" s="138"/>
      <c r="IC16" s="138"/>
      <c r="ID16" s="138"/>
      <c r="IE16" s="138"/>
      <c r="IF16" s="138"/>
      <c r="IG16" s="138"/>
      <c r="IH16" s="138"/>
      <c r="II16" s="138"/>
      <c r="IJ16" s="138"/>
      <c r="IK16" s="138"/>
      <c r="IL16" s="138"/>
      <c r="IM16" s="138"/>
      <c r="IN16" s="138"/>
      <c r="IO16" s="138"/>
      <c r="IP16" s="138"/>
      <c r="IQ16" s="138"/>
      <c r="IR16" s="138"/>
      <c r="IS16" s="138"/>
      <c r="IT16" s="138"/>
      <c r="IU16" s="138"/>
      <c r="IV16" s="138"/>
      <c r="IW16" s="138"/>
      <c r="IX16" s="138"/>
    </row>
    <row r="17" spans="1:258" s="1" customFormat="1" ht="24.75" customHeight="1">
      <c r="A17" s="127" t="s">
        <v>39</v>
      </c>
      <c r="B17" s="115">
        <v>0</v>
      </c>
      <c r="C17" s="124" t="s">
        <v>40</v>
      </c>
      <c r="D17" s="115">
        <v>0</v>
      </c>
      <c r="E17" s="115">
        <v>0</v>
      </c>
      <c r="F17" s="117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  <c r="P17" s="136">
        <v>0</v>
      </c>
      <c r="Q17" s="115">
        <v>0</v>
      </c>
      <c r="R17" s="146"/>
      <c r="S17" s="146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  <c r="BI17" s="138"/>
      <c r="BJ17" s="138"/>
      <c r="BK17" s="138"/>
      <c r="BL17" s="138"/>
      <c r="BM17" s="138"/>
      <c r="BN17" s="138"/>
      <c r="BO17" s="138"/>
      <c r="BP17" s="138"/>
      <c r="BQ17" s="138"/>
      <c r="BR17" s="138"/>
      <c r="BS17" s="138"/>
      <c r="BT17" s="138"/>
      <c r="BU17" s="138"/>
      <c r="BV17" s="138"/>
      <c r="BW17" s="138"/>
      <c r="BX17" s="138"/>
      <c r="BY17" s="138"/>
      <c r="BZ17" s="138"/>
      <c r="CA17" s="138"/>
      <c r="CB17" s="138"/>
      <c r="CC17" s="138"/>
      <c r="CD17" s="138"/>
      <c r="CE17" s="138"/>
      <c r="CF17" s="138"/>
      <c r="CG17" s="138"/>
      <c r="CH17" s="138"/>
      <c r="CI17" s="138"/>
      <c r="CJ17" s="138"/>
      <c r="CK17" s="138"/>
      <c r="CL17" s="138"/>
      <c r="CM17" s="138"/>
      <c r="CN17" s="138"/>
      <c r="CO17" s="138"/>
      <c r="CP17" s="138"/>
      <c r="CQ17" s="138"/>
      <c r="CR17" s="138"/>
      <c r="CS17" s="138"/>
      <c r="CT17" s="138"/>
      <c r="CU17" s="138"/>
      <c r="CV17" s="138"/>
      <c r="CW17" s="138"/>
      <c r="CX17" s="138"/>
      <c r="CY17" s="138"/>
      <c r="CZ17" s="138"/>
      <c r="DA17" s="138"/>
      <c r="DB17" s="138"/>
      <c r="DC17" s="138"/>
      <c r="DD17" s="138"/>
      <c r="DE17" s="138"/>
      <c r="DF17" s="138"/>
      <c r="DG17" s="138"/>
      <c r="DH17" s="138"/>
      <c r="DI17" s="138"/>
      <c r="DJ17" s="138"/>
      <c r="DK17" s="138"/>
      <c r="DL17" s="138"/>
      <c r="DM17" s="138"/>
      <c r="DN17" s="138"/>
      <c r="DO17" s="138"/>
      <c r="DP17" s="138"/>
      <c r="DQ17" s="138"/>
      <c r="DR17" s="138"/>
      <c r="DS17" s="138"/>
      <c r="DT17" s="138"/>
      <c r="DU17" s="138"/>
      <c r="DV17" s="138"/>
      <c r="DW17" s="138"/>
      <c r="DX17" s="138"/>
      <c r="DY17" s="138"/>
      <c r="DZ17" s="138"/>
      <c r="EA17" s="138"/>
      <c r="EB17" s="138"/>
      <c r="EC17" s="138"/>
      <c r="ED17" s="138"/>
      <c r="EE17" s="138"/>
      <c r="EF17" s="138"/>
      <c r="EG17" s="138"/>
      <c r="EH17" s="138"/>
      <c r="EI17" s="138"/>
      <c r="EJ17" s="138"/>
      <c r="EK17" s="138"/>
      <c r="EL17" s="138"/>
      <c r="EM17" s="138"/>
      <c r="EN17" s="138"/>
      <c r="EO17" s="138"/>
      <c r="EP17" s="138"/>
      <c r="EQ17" s="138"/>
      <c r="ER17" s="138"/>
      <c r="ES17" s="138"/>
      <c r="ET17" s="138"/>
      <c r="EU17" s="138"/>
      <c r="EV17" s="138"/>
      <c r="EW17" s="138"/>
      <c r="EX17" s="138"/>
      <c r="EY17" s="138"/>
      <c r="EZ17" s="138"/>
      <c r="FA17" s="138"/>
      <c r="FB17" s="138"/>
      <c r="FC17" s="138"/>
      <c r="FD17" s="138"/>
      <c r="FE17" s="138"/>
      <c r="FF17" s="138"/>
      <c r="FG17" s="138"/>
      <c r="FH17" s="138"/>
      <c r="FI17" s="138"/>
      <c r="FJ17" s="138"/>
      <c r="FK17" s="138"/>
      <c r="FL17" s="138"/>
      <c r="FM17" s="138"/>
      <c r="FN17" s="138"/>
      <c r="FO17" s="138"/>
      <c r="FP17" s="138"/>
      <c r="FQ17" s="138"/>
      <c r="FR17" s="138"/>
      <c r="FS17" s="138"/>
      <c r="FT17" s="138"/>
      <c r="FU17" s="138"/>
      <c r="FV17" s="138"/>
      <c r="FW17" s="138"/>
      <c r="FX17" s="138"/>
      <c r="FY17" s="138"/>
      <c r="FZ17" s="138"/>
      <c r="GA17" s="138"/>
      <c r="GB17" s="138"/>
      <c r="GC17" s="138"/>
      <c r="GD17" s="138"/>
      <c r="GE17" s="138"/>
      <c r="GF17" s="138"/>
      <c r="GG17" s="138"/>
      <c r="GH17" s="138"/>
      <c r="GI17" s="138"/>
      <c r="GJ17" s="138"/>
      <c r="GK17" s="138"/>
      <c r="GL17" s="138"/>
      <c r="GM17" s="138"/>
      <c r="GN17" s="138"/>
      <c r="GO17" s="138"/>
      <c r="GP17" s="138"/>
      <c r="GQ17" s="138"/>
      <c r="GR17" s="138"/>
      <c r="GS17" s="138"/>
      <c r="GT17" s="138"/>
      <c r="GU17" s="138"/>
      <c r="GV17" s="138"/>
      <c r="GW17" s="138"/>
      <c r="GX17" s="138"/>
      <c r="GY17" s="138"/>
      <c r="GZ17" s="138"/>
      <c r="HA17" s="138"/>
      <c r="HB17" s="138"/>
      <c r="HC17" s="138"/>
      <c r="HD17" s="138"/>
      <c r="HE17" s="138"/>
      <c r="HF17" s="138"/>
      <c r="HG17" s="138"/>
      <c r="HH17" s="138"/>
      <c r="HI17" s="138"/>
      <c r="HJ17" s="138"/>
      <c r="HK17" s="138"/>
      <c r="HL17" s="138"/>
      <c r="HM17" s="138"/>
      <c r="HN17" s="138"/>
      <c r="HO17" s="138"/>
      <c r="HP17" s="138"/>
      <c r="HQ17" s="138"/>
      <c r="HR17" s="138"/>
      <c r="HS17" s="138"/>
      <c r="HT17" s="138"/>
      <c r="HU17" s="138"/>
      <c r="HV17" s="138"/>
      <c r="HW17" s="138"/>
      <c r="HX17" s="138"/>
      <c r="HY17" s="138"/>
      <c r="HZ17" s="138"/>
      <c r="IA17" s="138"/>
      <c r="IB17" s="138"/>
      <c r="IC17" s="138"/>
      <c r="ID17" s="138"/>
      <c r="IE17" s="138"/>
      <c r="IF17" s="138"/>
      <c r="IG17" s="138"/>
      <c r="IH17" s="138"/>
      <c r="II17" s="138"/>
      <c r="IJ17" s="138"/>
      <c r="IK17" s="138"/>
      <c r="IL17" s="138"/>
      <c r="IM17" s="138"/>
      <c r="IN17" s="138"/>
      <c r="IO17" s="138"/>
      <c r="IP17" s="138"/>
      <c r="IQ17" s="138"/>
      <c r="IR17" s="138"/>
      <c r="IS17" s="138"/>
      <c r="IT17" s="138"/>
      <c r="IU17" s="138"/>
      <c r="IV17" s="138"/>
      <c r="IW17" s="138"/>
      <c r="IX17" s="138"/>
    </row>
    <row r="18" spans="1:258" s="1" customFormat="1" ht="24.75" customHeight="1">
      <c r="A18" s="127" t="s">
        <v>41</v>
      </c>
      <c r="B18" s="128">
        <v>1400000</v>
      </c>
      <c r="C18" s="124" t="s">
        <v>42</v>
      </c>
      <c r="D18" s="115">
        <v>1000000</v>
      </c>
      <c r="E18" s="115">
        <v>0</v>
      </c>
      <c r="F18" s="117">
        <v>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  <c r="P18" s="136">
        <v>1000000</v>
      </c>
      <c r="Q18" s="115">
        <v>0</v>
      </c>
      <c r="R18" s="146"/>
      <c r="S18" s="146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  <c r="CY18" s="138"/>
      <c r="CZ18" s="138"/>
      <c r="DA18" s="138"/>
      <c r="DB18" s="138"/>
      <c r="DC18" s="138"/>
      <c r="DD18" s="138"/>
      <c r="DE18" s="138"/>
      <c r="DF18" s="138"/>
      <c r="DG18" s="138"/>
      <c r="DH18" s="138"/>
      <c r="DI18" s="138"/>
      <c r="DJ18" s="138"/>
      <c r="DK18" s="138"/>
      <c r="DL18" s="138"/>
      <c r="DM18" s="138"/>
      <c r="DN18" s="138"/>
      <c r="DO18" s="138"/>
      <c r="DP18" s="138"/>
      <c r="DQ18" s="138"/>
      <c r="DR18" s="138"/>
      <c r="DS18" s="138"/>
      <c r="DT18" s="138"/>
      <c r="DU18" s="138"/>
      <c r="DV18" s="138"/>
      <c r="DW18" s="138"/>
      <c r="DX18" s="138"/>
      <c r="DY18" s="138"/>
      <c r="DZ18" s="138"/>
      <c r="EA18" s="138"/>
      <c r="EB18" s="138"/>
      <c r="EC18" s="138"/>
      <c r="ED18" s="138"/>
      <c r="EE18" s="138"/>
      <c r="EF18" s="138"/>
      <c r="EG18" s="138"/>
      <c r="EH18" s="138"/>
      <c r="EI18" s="138"/>
      <c r="EJ18" s="138"/>
      <c r="EK18" s="138"/>
      <c r="EL18" s="138"/>
      <c r="EM18" s="138"/>
      <c r="EN18" s="138"/>
      <c r="EO18" s="138"/>
      <c r="EP18" s="138"/>
      <c r="EQ18" s="138"/>
      <c r="ER18" s="138"/>
      <c r="ES18" s="138"/>
      <c r="ET18" s="138"/>
      <c r="EU18" s="138"/>
      <c r="EV18" s="138"/>
      <c r="EW18" s="138"/>
      <c r="EX18" s="138"/>
      <c r="EY18" s="138"/>
      <c r="EZ18" s="138"/>
      <c r="FA18" s="138"/>
      <c r="FB18" s="138"/>
      <c r="FC18" s="138"/>
      <c r="FD18" s="138"/>
      <c r="FE18" s="138"/>
      <c r="FF18" s="138"/>
      <c r="FG18" s="138"/>
      <c r="FH18" s="138"/>
      <c r="FI18" s="138"/>
      <c r="FJ18" s="138"/>
      <c r="FK18" s="138"/>
      <c r="FL18" s="138"/>
      <c r="FM18" s="138"/>
      <c r="FN18" s="138"/>
      <c r="FO18" s="138"/>
      <c r="FP18" s="138"/>
      <c r="FQ18" s="138"/>
      <c r="FR18" s="138"/>
      <c r="FS18" s="138"/>
      <c r="FT18" s="138"/>
      <c r="FU18" s="138"/>
      <c r="FV18" s="138"/>
      <c r="FW18" s="138"/>
      <c r="FX18" s="138"/>
      <c r="FY18" s="138"/>
      <c r="FZ18" s="138"/>
      <c r="GA18" s="138"/>
      <c r="GB18" s="138"/>
      <c r="GC18" s="138"/>
      <c r="GD18" s="138"/>
      <c r="GE18" s="138"/>
      <c r="GF18" s="138"/>
      <c r="GG18" s="138"/>
      <c r="GH18" s="138"/>
      <c r="GI18" s="138"/>
      <c r="GJ18" s="138"/>
      <c r="GK18" s="138"/>
      <c r="GL18" s="138"/>
      <c r="GM18" s="138"/>
      <c r="GN18" s="138"/>
      <c r="GO18" s="138"/>
      <c r="GP18" s="138"/>
      <c r="GQ18" s="138"/>
      <c r="GR18" s="138"/>
      <c r="GS18" s="138"/>
      <c r="GT18" s="138"/>
      <c r="GU18" s="138"/>
      <c r="GV18" s="138"/>
      <c r="GW18" s="138"/>
      <c r="GX18" s="138"/>
      <c r="GY18" s="138"/>
      <c r="GZ18" s="138"/>
      <c r="HA18" s="138"/>
      <c r="HB18" s="138"/>
      <c r="HC18" s="138"/>
      <c r="HD18" s="138"/>
      <c r="HE18" s="138"/>
      <c r="HF18" s="138"/>
      <c r="HG18" s="138"/>
      <c r="HH18" s="138"/>
      <c r="HI18" s="138"/>
      <c r="HJ18" s="138"/>
      <c r="HK18" s="138"/>
      <c r="HL18" s="138"/>
      <c r="HM18" s="138"/>
      <c r="HN18" s="138"/>
      <c r="HO18" s="138"/>
      <c r="HP18" s="138"/>
      <c r="HQ18" s="138"/>
      <c r="HR18" s="138"/>
      <c r="HS18" s="138"/>
      <c r="HT18" s="138"/>
      <c r="HU18" s="138"/>
      <c r="HV18" s="138"/>
      <c r="HW18" s="138"/>
      <c r="HX18" s="138"/>
      <c r="HY18" s="138"/>
      <c r="HZ18" s="138"/>
      <c r="IA18" s="138"/>
      <c r="IB18" s="138"/>
      <c r="IC18" s="138"/>
      <c r="ID18" s="138"/>
      <c r="IE18" s="138"/>
      <c r="IF18" s="138"/>
      <c r="IG18" s="138"/>
      <c r="IH18" s="138"/>
      <c r="II18" s="138"/>
      <c r="IJ18" s="138"/>
      <c r="IK18" s="138"/>
      <c r="IL18" s="138"/>
      <c r="IM18" s="138"/>
      <c r="IN18" s="138"/>
      <c r="IO18" s="138"/>
      <c r="IP18" s="138"/>
      <c r="IQ18" s="138"/>
      <c r="IR18" s="138"/>
      <c r="IS18" s="138"/>
      <c r="IT18" s="138"/>
      <c r="IU18" s="138"/>
      <c r="IV18" s="138"/>
      <c r="IW18" s="138"/>
      <c r="IX18" s="138"/>
    </row>
    <row r="19" spans="1:258" s="1" customFormat="1" ht="24.75" customHeight="1">
      <c r="A19" s="129" t="s">
        <v>43</v>
      </c>
      <c r="B19" s="130">
        <v>1708600</v>
      </c>
      <c r="C19" s="124" t="s">
        <v>44</v>
      </c>
      <c r="D19" s="115">
        <v>0</v>
      </c>
      <c r="E19" s="115">
        <v>0</v>
      </c>
      <c r="F19" s="117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  <c r="P19" s="136">
        <v>0</v>
      </c>
      <c r="Q19" s="115">
        <v>0</v>
      </c>
      <c r="R19" s="146"/>
      <c r="S19" s="146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  <c r="CY19" s="138"/>
      <c r="CZ19" s="138"/>
      <c r="DA19" s="138"/>
      <c r="DB19" s="138"/>
      <c r="DC19" s="138"/>
      <c r="DD19" s="138"/>
      <c r="DE19" s="138"/>
      <c r="DF19" s="138"/>
      <c r="DG19" s="138"/>
      <c r="DH19" s="138"/>
      <c r="DI19" s="138"/>
      <c r="DJ19" s="138"/>
      <c r="DK19" s="138"/>
      <c r="DL19" s="138"/>
      <c r="DM19" s="138"/>
      <c r="DN19" s="138"/>
      <c r="DO19" s="138"/>
      <c r="DP19" s="138"/>
      <c r="DQ19" s="138"/>
      <c r="DR19" s="138"/>
      <c r="DS19" s="138"/>
      <c r="DT19" s="138"/>
      <c r="DU19" s="138"/>
      <c r="DV19" s="138"/>
      <c r="DW19" s="138"/>
      <c r="DX19" s="138"/>
      <c r="DY19" s="138"/>
      <c r="DZ19" s="138"/>
      <c r="EA19" s="138"/>
      <c r="EB19" s="138"/>
      <c r="EC19" s="138"/>
      <c r="ED19" s="138"/>
      <c r="EE19" s="138"/>
      <c r="EF19" s="138"/>
      <c r="EG19" s="138"/>
      <c r="EH19" s="138"/>
      <c r="EI19" s="138"/>
      <c r="EJ19" s="138"/>
      <c r="EK19" s="138"/>
      <c r="EL19" s="138"/>
      <c r="EM19" s="138"/>
      <c r="EN19" s="138"/>
      <c r="EO19" s="138"/>
      <c r="EP19" s="138"/>
      <c r="EQ19" s="138"/>
      <c r="ER19" s="138"/>
      <c r="ES19" s="138"/>
      <c r="ET19" s="138"/>
      <c r="EU19" s="138"/>
      <c r="EV19" s="138"/>
      <c r="EW19" s="138"/>
      <c r="EX19" s="138"/>
      <c r="EY19" s="138"/>
      <c r="EZ19" s="138"/>
      <c r="FA19" s="138"/>
      <c r="FB19" s="138"/>
      <c r="FC19" s="138"/>
      <c r="FD19" s="138"/>
      <c r="FE19" s="138"/>
      <c r="FF19" s="138"/>
      <c r="FG19" s="138"/>
      <c r="FH19" s="138"/>
      <c r="FI19" s="138"/>
      <c r="FJ19" s="138"/>
      <c r="FK19" s="138"/>
      <c r="FL19" s="138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  <c r="GK19" s="138"/>
      <c r="GL19" s="138"/>
      <c r="GM19" s="138"/>
      <c r="GN19" s="138"/>
      <c r="GO19" s="138"/>
      <c r="GP19" s="138"/>
      <c r="GQ19" s="138"/>
      <c r="GR19" s="138"/>
      <c r="GS19" s="138"/>
      <c r="GT19" s="138"/>
      <c r="GU19" s="138"/>
      <c r="GV19" s="138"/>
      <c r="GW19" s="138"/>
      <c r="GX19" s="138"/>
      <c r="GY19" s="138"/>
      <c r="GZ19" s="138"/>
      <c r="HA19" s="138"/>
      <c r="HB19" s="138"/>
      <c r="HC19" s="138"/>
      <c r="HD19" s="138"/>
      <c r="HE19" s="138"/>
      <c r="HF19" s="138"/>
      <c r="HG19" s="138"/>
      <c r="HH19" s="138"/>
      <c r="HI19" s="138"/>
      <c r="HJ19" s="138"/>
      <c r="HK19" s="138"/>
      <c r="HL19" s="138"/>
      <c r="HM19" s="138"/>
      <c r="HN19" s="138"/>
      <c r="HO19" s="138"/>
      <c r="HP19" s="138"/>
      <c r="HQ19" s="138"/>
      <c r="HR19" s="138"/>
      <c r="HS19" s="138"/>
      <c r="HT19" s="138"/>
      <c r="HU19" s="138"/>
      <c r="HV19" s="138"/>
      <c r="HW19" s="138"/>
      <c r="HX19" s="138"/>
      <c r="HY19" s="138"/>
      <c r="HZ19" s="138"/>
      <c r="IA19" s="138"/>
      <c r="IB19" s="138"/>
      <c r="IC19" s="138"/>
      <c r="ID19" s="138"/>
      <c r="IE19" s="138"/>
      <c r="IF19" s="138"/>
      <c r="IG19" s="138"/>
      <c r="IH19" s="138"/>
      <c r="II19" s="138"/>
      <c r="IJ19" s="138"/>
      <c r="IK19" s="138"/>
      <c r="IL19" s="138"/>
      <c r="IM19" s="138"/>
      <c r="IN19" s="138"/>
      <c r="IO19" s="138"/>
      <c r="IP19" s="138"/>
      <c r="IQ19" s="138"/>
      <c r="IR19" s="138"/>
      <c r="IS19" s="138"/>
      <c r="IT19" s="138"/>
      <c r="IU19" s="138"/>
      <c r="IV19" s="138"/>
      <c r="IW19" s="138"/>
      <c r="IX19" s="138"/>
    </row>
    <row r="20" spans="1:258" s="1" customFormat="1" ht="24.75" customHeight="1">
      <c r="A20" s="114" t="s">
        <v>45</v>
      </c>
      <c r="B20" s="131">
        <v>0</v>
      </c>
      <c r="C20" s="124" t="s">
        <v>46</v>
      </c>
      <c r="D20" s="115">
        <v>0</v>
      </c>
      <c r="E20" s="115">
        <v>0</v>
      </c>
      <c r="F20" s="117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  <c r="P20" s="136">
        <v>0</v>
      </c>
      <c r="Q20" s="115">
        <v>0</v>
      </c>
      <c r="R20" s="146"/>
      <c r="S20" s="146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8"/>
      <c r="BK20" s="138"/>
      <c r="BL20" s="138"/>
      <c r="BM20" s="138"/>
      <c r="BN20" s="138"/>
      <c r="BO20" s="138"/>
      <c r="BP20" s="138"/>
      <c r="BQ20" s="138"/>
      <c r="BR20" s="138"/>
      <c r="BS20" s="138"/>
      <c r="BT20" s="138"/>
      <c r="BU20" s="138"/>
      <c r="BV20" s="138"/>
      <c r="BW20" s="138"/>
      <c r="BX20" s="138"/>
      <c r="BY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8"/>
      <c r="CQ20" s="138"/>
      <c r="CR20" s="138"/>
      <c r="CS20" s="138"/>
      <c r="CT20" s="138"/>
      <c r="CU20" s="138"/>
      <c r="CV20" s="138"/>
      <c r="CW20" s="138"/>
      <c r="CX20" s="138"/>
      <c r="CY20" s="138"/>
      <c r="CZ20" s="138"/>
      <c r="DA20" s="138"/>
      <c r="DB20" s="138"/>
      <c r="DC20" s="138"/>
      <c r="DD20" s="138"/>
      <c r="DE20" s="138"/>
      <c r="DF20" s="138"/>
      <c r="DG20" s="138"/>
      <c r="DH20" s="138"/>
      <c r="DI20" s="138"/>
      <c r="DJ20" s="138"/>
      <c r="DK20" s="138"/>
      <c r="DL20" s="138"/>
      <c r="DM20" s="138"/>
      <c r="DN20" s="138"/>
      <c r="DO20" s="138"/>
      <c r="DP20" s="138"/>
      <c r="DQ20" s="138"/>
      <c r="DR20" s="138"/>
      <c r="DS20" s="138"/>
      <c r="DT20" s="138"/>
      <c r="DU20" s="138"/>
      <c r="DV20" s="138"/>
      <c r="DW20" s="138"/>
      <c r="DX20" s="138"/>
      <c r="DY20" s="138"/>
      <c r="DZ20" s="138"/>
      <c r="EA20" s="138"/>
      <c r="EB20" s="138"/>
      <c r="EC20" s="138"/>
      <c r="ED20" s="138"/>
      <c r="EE20" s="138"/>
      <c r="EF20" s="138"/>
      <c r="EG20" s="138"/>
      <c r="EH20" s="138"/>
      <c r="EI20" s="138"/>
      <c r="EJ20" s="138"/>
      <c r="EK20" s="138"/>
      <c r="EL20" s="138"/>
      <c r="EM20" s="138"/>
      <c r="EN20" s="138"/>
      <c r="EO20" s="138"/>
      <c r="EP20" s="138"/>
      <c r="EQ20" s="138"/>
      <c r="ER20" s="138"/>
      <c r="ES20" s="138"/>
      <c r="ET20" s="138"/>
      <c r="EU20" s="138"/>
      <c r="EV20" s="138"/>
      <c r="EW20" s="138"/>
      <c r="EX20" s="138"/>
      <c r="EY20" s="138"/>
      <c r="EZ20" s="138"/>
      <c r="FA20" s="138"/>
      <c r="FB20" s="138"/>
      <c r="FC20" s="138"/>
      <c r="FD20" s="138"/>
      <c r="FE20" s="138"/>
      <c r="FF20" s="138"/>
      <c r="FG20" s="138"/>
      <c r="FH20" s="138"/>
      <c r="FI20" s="138"/>
      <c r="FJ20" s="138"/>
      <c r="FK20" s="138"/>
      <c r="FL20" s="138"/>
      <c r="FM20" s="138"/>
      <c r="FN20" s="138"/>
      <c r="FO20" s="138"/>
      <c r="FP20" s="138"/>
      <c r="FQ20" s="138"/>
      <c r="FR20" s="138"/>
      <c r="FS20" s="138"/>
      <c r="FT20" s="138"/>
      <c r="FU20" s="138"/>
      <c r="FV20" s="138"/>
      <c r="FW20" s="138"/>
      <c r="FX20" s="138"/>
      <c r="FY20" s="138"/>
      <c r="FZ20" s="138"/>
      <c r="GA20" s="138"/>
      <c r="GB20" s="138"/>
      <c r="GC20" s="138"/>
      <c r="GD20" s="138"/>
      <c r="GE20" s="138"/>
      <c r="GF20" s="138"/>
      <c r="GG20" s="138"/>
      <c r="GH20" s="138"/>
      <c r="GI20" s="138"/>
      <c r="GJ20" s="138"/>
      <c r="GK20" s="138"/>
      <c r="GL20" s="138"/>
      <c r="GM20" s="138"/>
      <c r="GN20" s="138"/>
      <c r="GO20" s="138"/>
      <c r="GP20" s="138"/>
      <c r="GQ20" s="138"/>
      <c r="GR20" s="138"/>
      <c r="GS20" s="138"/>
      <c r="GT20" s="138"/>
      <c r="GU20" s="138"/>
      <c r="GV20" s="138"/>
      <c r="GW20" s="138"/>
      <c r="GX20" s="138"/>
      <c r="GY20" s="138"/>
      <c r="GZ20" s="138"/>
      <c r="HA20" s="138"/>
      <c r="HB20" s="138"/>
      <c r="HC20" s="138"/>
      <c r="HD20" s="138"/>
      <c r="HE20" s="138"/>
      <c r="HF20" s="138"/>
      <c r="HG20" s="138"/>
      <c r="HH20" s="138"/>
      <c r="HI20" s="138"/>
      <c r="HJ20" s="138"/>
      <c r="HK20" s="138"/>
      <c r="HL20" s="138"/>
      <c r="HM20" s="138"/>
      <c r="HN20" s="138"/>
      <c r="HO20" s="138"/>
      <c r="HP20" s="138"/>
      <c r="HQ20" s="138"/>
      <c r="HR20" s="138"/>
      <c r="HS20" s="138"/>
      <c r="HT20" s="138"/>
      <c r="HU20" s="138"/>
      <c r="HV20" s="138"/>
      <c r="HW20" s="138"/>
      <c r="HX20" s="138"/>
      <c r="HY20" s="138"/>
      <c r="HZ20" s="138"/>
      <c r="IA20" s="138"/>
      <c r="IB20" s="138"/>
      <c r="IC20" s="138"/>
      <c r="ID20" s="138"/>
      <c r="IE20" s="138"/>
      <c r="IF20" s="138"/>
      <c r="IG20" s="138"/>
      <c r="IH20" s="138"/>
      <c r="II20" s="138"/>
      <c r="IJ20" s="138"/>
      <c r="IK20" s="138"/>
      <c r="IL20" s="138"/>
      <c r="IM20" s="138"/>
      <c r="IN20" s="138"/>
      <c r="IO20" s="138"/>
      <c r="IP20" s="138"/>
      <c r="IQ20" s="138"/>
      <c r="IR20" s="138"/>
      <c r="IS20" s="138"/>
      <c r="IT20" s="138"/>
      <c r="IU20" s="138"/>
      <c r="IV20" s="138"/>
      <c r="IW20" s="138"/>
      <c r="IX20" s="138"/>
    </row>
    <row r="21" spans="1:258" s="1" customFormat="1" ht="24.75" customHeight="1">
      <c r="A21" s="124"/>
      <c r="B21" s="115"/>
      <c r="C21" s="124" t="s">
        <v>47</v>
      </c>
      <c r="D21" s="115">
        <v>0</v>
      </c>
      <c r="E21" s="115">
        <v>0</v>
      </c>
      <c r="F21" s="117">
        <v>0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  <c r="P21" s="136">
        <v>0</v>
      </c>
      <c r="Q21" s="115">
        <v>0</v>
      </c>
      <c r="R21" s="146"/>
      <c r="S21" s="146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8"/>
      <c r="CQ21" s="138"/>
      <c r="CR21" s="138"/>
      <c r="CS21" s="138"/>
      <c r="CT21" s="138"/>
      <c r="CU21" s="138"/>
      <c r="CV21" s="138"/>
      <c r="CW21" s="138"/>
      <c r="CX21" s="138"/>
      <c r="CY21" s="138"/>
      <c r="CZ21" s="138"/>
      <c r="DA21" s="138"/>
      <c r="DB21" s="138"/>
      <c r="DC21" s="138"/>
      <c r="DD21" s="138"/>
      <c r="DE21" s="138"/>
      <c r="DF21" s="138"/>
      <c r="DG21" s="138"/>
      <c r="DH21" s="138"/>
      <c r="DI21" s="138"/>
      <c r="DJ21" s="138"/>
      <c r="DK21" s="138"/>
      <c r="DL21" s="138"/>
      <c r="DM21" s="138"/>
      <c r="DN21" s="138"/>
      <c r="DO21" s="138"/>
      <c r="DP21" s="138"/>
      <c r="DQ21" s="138"/>
      <c r="DR21" s="138"/>
      <c r="DS21" s="138"/>
      <c r="DT21" s="138"/>
      <c r="DU21" s="138"/>
      <c r="DV21" s="138"/>
      <c r="DW21" s="138"/>
      <c r="DX21" s="138"/>
      <c r="DY21" s="138"/>
      <c r="DZ21" s="138"/>
      <c r="EA21" s="138"/>
      <c r="EB21" s="138"/>
      <c r="EC21" s="138"/>
      <c r="ED21" s="138"/>
      <c r="EE21" s="138"/>
      <c r="EF21" s="138"/>
      <c r="EG21" s="138"/>
      <c r="EH21" s="138"/>
      <c r="EI21" s="138"/>
      <c r="EJ21" s="138"/>
      <c r="EK21" s="138"/>
      <c r="EL21" s="138"/>
      <c r="EM21" s="138"/>
      <c r="EN21" s="138"/>
      <c r="EO21" s="138"/>
      <c r="EP21" s="138"/>
      <c r="EQ21" s="138"/>
      <c r="ER21" s="138"/>
      <c r="ES21" s="138"/>
      <c r="ET21" s="138"/>
      <c r="EU21" s="138"/>
      <c r="EV21" s="138"/>
      <c r="EW21" s="138"/>
      <c r="EX21" s="138"/>
      <c r="EY21" s="138"/>
      <c r="EZ21" s="138"/>
      <c r="FA21" s="138"/>
      <c r="FB21" s="138"/>
      <c r="FC21" s="138"/>
      <c r="FD21" s="138"/>
      <c r="FE21" s="138"/>
      <c r="FF21" s="138"/>
      <c r="FG21" s="138"/>
      <c r="FH21" s="138"/>
      <c r="FI21" s="138"/>
      <c r="FJ21" s="138"/>
      <c r="FK21" s="138"/>
      <c r="FL21" s="138"/>
      <c r="FM21" s="138"/>
      <c r="FN21" s="138"/>
      <c r="FO21" s="138"/>
      <c r="FP21" s="138"/>
      <c r="FQ21" s="138"/>
      <c r="FR21" s="138"/>
      <c r="FS21" s="138"/>
      <c r="FT21" s="138"/>
      <c r="FU21" s="138"/>
      <c r="FV21" s="138"/>
      <c r="FW21" s="138"/>
      <c r="FX21" s="138"/>
      <c r="FY21" s="138"/>
      <c r="FZ21" s="138"/>
      <c r="GA21" s="138"/>
      <c r="GB21" s="138"/>
      <c r="GC21" s="138"/>
      <c r="GD21" s="138"/>
      <c r="GE21" s="138"/>
      <c r="GF21" s="138"/>
      <c r="GG21" s="138"/>
      <c r="GH21" s="138"/>
      <c r="GI21" s="138"/>
      <c r="GJ21" s="138"/>
      <c r="GK21" s="138"/>
      <c r="GL21" s="138"/>
      <c r="GM21" s="138"/>
      <c r="GN21" s="138"/>
      <c r="GO21" s="138"/>
      <c r="GP21" s="138"/>
      <c r="GQ21" s="138"/>
      <c r="GR21" s="138"/>
      <c r="GS21" s="138"/>
      <c r="GT21" s="138"/>
      <c r="GU21" s="138"/>
      <c r="GV21" s="138"/>
      <c r="GW21" s="138"/>
      <c r="GX21" s="138"/>
      <c r="GY21" s="138"/>
      <c r="GZ21" s="138"/>
      <c r="HA21" s="138"/>
      <c r="HB21" s="138"/>
      <c r="HC21" s="138"/>
      <c r="HD21" s="138"/>
      <c r="HE21" s="138"/>
      <c r="HF21" s="138"/>
      <c r="HG21" s="138"/>
      <c r="HH21" s="138"/>
      <c r="HI21" s="138"/>
      <c r="HJ21" s="138"/>
      <c r="HK21" s="138"/>
      <c r="HL21" s="138"/>
      <c r="HM21" s="138"/>
      <c r="HN21" s="138"/>
      <c r="HO21" s="138"/>
      <c r="HP21" s="138"/>
      <c r="HQ21" s="138"/>
      <c r="HR21" s="138"/>
      <c r="HS21" s="138"/>
      <c r="HT21" s="138"/>
      <c r="HU21" s="138"/>
      <c r="HV21" s="138"/>
      <c r="HW21" s="138"/>
      <c r="HX21" s="138"/>
      <c r="HY21" s="138"/>
      <c r="HZ21" s="138"/>
      <c r="IA21" s="138"/>
      <c r="IB21" s="138"/>
      <c r="IC21" s="138"/>
      <c r="ID21" s="138"/>
      <c r="IE21" s="138"/>
      <c r="IF21" s="138"/>
      <c r="IG21" s="138"/>
      <c r="IH21" s="138"/>
      <c r="II21" s="138"/>
      <c r="IJ21" s="138"/>
      <c r="IK21" s="138"/>
      <c r="IL21" s="138"/>
      <c r="IM21" s="138"/>
      <c r="IN21" s="138"/>
      <c r="IO21" s="138"/>
      <c r="IP21" s="138"/>
      <c r="IQ21" s="138"/>
      <c r="IR21" s="138"/>
      <c r="IS21" s="138"/>
      <c r="IT21" s="138"/>
      <c r="IU21" s="138"/>
      <c r="IV21" s="138"/>
      <c r="IW21" s="138"/>
      <c r="IX21" s="138"/>
    </row>
    <row r="22" spans="1:258" s="1" customFormat="1" ht="24.75" customHeight="1">
      <c r="A22" s="124"/>
      <c r="B22" s="115"/>
      <c r="C22" s="124" t="s">
        <v>48</v>
      </c>
      <c r="D22" s="115">
        <v>4050000</v>
      </c>
      <c r="E22" s="115">
        <v>0</v>
      </c>
      <c r="F22" s="117">
        <v>2650000</v>
      </c>
      <c r="G22" s="115">
        <v>2650000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1400000</v>
      </c>
      <c r="P22" s="136">
        <v>0</v>
      </c>
      <c r="Q22" s="115">
        <v>0</v>
      </c>
      <c r="R22" s="146"/>
      <c r="S22" s="146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  <c r="IV22" s="138"/>
      <c r="IW22" s="138"/>
      <c r="IX22" s="138"/>
    </row>
    <row r="23" spans="1:258" s="1" customFormat="1" ht="24.75" customHeight="1">
      <c r="A23" s="132" t="s">
        <v>49</v>
      </c>
      <c r="B23" s="115">
        <v>16324840</v>
      </c>
      <c r="C23" s="132" t="s">
        <v>50</v>
      </c>
      <c r="D23" s="115">
        <v>16324840</v>
      </c>
      <c r="E23" s="115">
        <v>0</v>
      </c>
      <c r="F23" s="115">
        <v>13216240</v>
      </c>
      <c r="G23" s="115">
        <v>13216240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  <c r="O23" s="115">
        <v>1400000</v>
      </c>
      <c r="P23" s="137">
        <v>1708600</v>
      </c>
      <c r="Q23" s="115">
        <v>0</v>
      </c>
      <c r="R23" s="146"/>
      <c r="S23" s="146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  <c r="HO23" s="138"/>
      <c r="HP23" s="138"/>
      <c r="HQ23" s="138"/>
      <c r="HR23" s="138"/>
      <c r="HS23" s="138"/>
      <c r="HT23" s="138"/>
      <c r="HU23" s="138"/>
      <c r="HV23" s="138"/>
      <c r="HW23" s="138"/>
      <c r="HX23" s="138"/>
      <c r="HY23" s="138"/>
      <c r="HZ23" s="138"/>
      <c r="IA23" s="138"/>
      <c r="IB23" s="138"/>
      <c r="IC23" s="138"/>
      <c r="ID23" s="138"/>
      <c r="IE23" s="138"/>
      <c r="IF23" s="138"/>
      <c r="IG23" s="138"/>
      <c r="IH23" s="138"/>
      <c r="II23" s="138"/>
      <c r="IJ23" s="138"/>
      <c r="IK23" s="138"/>
      <c r="IL23" s="138"/>
      <c r="IM23" s="138"/>
      <c r="IN23" s="138"/>
      <c r="IO23" s="138"/>
      <c r="IP23" s="138"/>
      <c r="IQ23" s="138"/>
      <c r="IR23" s="138"/>
      <c r="IS23" s="138"/>
      <c r="IT23" s="138"/>
      <c r="IU23" s="138"/>
      <c r="IV23" s="138"/>
      <c r="IW23" s="138"/>
      <c r="IX23" s="138"/>
    </row>
    <row r="24" spans="1:258" customFormat="1" ht="24" customHeight="1">
      <c r="A24" s="133"/>
      <c r="B24" s="134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3"/>
      <c r="IW24" s="133"/>
      <c r="IX24" s="133"/>
    </row>
    <row r="25" spans="1:258" customFormat="1" ht="24" customHeight="1">
      <c r="A25" s="133"/>
      <c r="B25" s="134"/>
      <c r="C25" s="133"/>
      <c r="D25" s="133"/>
      <c r="E25" s="133"/>
      <c r="F25" s="133"/>
      <c r="G25" s="133"/>
      <c r="H25" s="133"/>
      <c r="I25" s="133"/>
      <c r="J25" s="138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3"/>
      <c r="IW25" s="133"/>
      <c r="IX25" s="133"/>
    </row>
    <row r="26" spans="1:258" customFormat="1"/>
    <row r="27" spans="1:258" customFormat="1"/>
    <row r="28" spans="1:258" customFormat="1"/>
    <row r="29" spans="1:258" customFormat="1">
      <c r="A29" s="104"/>
      <c r="B29" s="104"/>
      <c r="C29" s="104"/>
      <c r="D29" s="104"/>
      <c r="E29" s="104"/>
      <c r="F29" s="104"/>
      <c r="G29" s="104"/>
      <c r="I29" s="139"/>
    </row>
  </sheetData>
  <sheetProtection formatCells="0" formatColumns="0" formatRows="0"/>
  <mergeCells count="15">
    <mergeCell ref="A1:Q1"/>
    <mergeCell ref="A2:Q2"/>
    <mergeCell ref="A3:Q3"/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156944444444444" right="0" top="0.75" bottom="0.75" header="0.29861111111111099" footer="0.29861111111111099"/>
  <pageSetup paperSize="9" scale="75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07"/>
  <sheetViews>
    <sheetView showGridLines="0" showZeros="0" topLeftCell="D4" workbookViewId="0"/>
  </sheetViews>
  <sheetFormatPr defaultColWidth="6.875" defaultRowHeight="11.25"/>
  <cols>
    <col min="1" max="1" width="9.25" style="44" customWidth="1"/>
    <col min="2" max="2" width="21" style="44" customWidth="1"/>
    <col min="3" max="3" width="17.375" style="44" customWidth="1"/>
    <col min="4" max="4" width="13.875" style="44" customWidth="1"/>
    <col min="5" max="6" width="16" style="44" customWidth="1"/>
    <col min="7" max="7" width="13.875" style="44" customWidth="1"/>
    <col min="8" max="8" width="14.125" style="44" customWidth="1"/>
    <col min="9" max="9" width="13.875" style="44" customWidth="1"/>
    <col min="10" max="10" width="14" style="44" customWidth="1"/>
    <col min="11" max="11" width="14.25" style="44" customWidth="1"/>
    <col min="12" max="12" width="13.625" style="44" customWidth="1"/>
    <col min="13" max="13" width="13.875" style="44" customWidth="1"/>
    <col min="14" max="14" width="14" style="81" customWidth="1"/>
    <col min="15" max="15" width="13.25" style="44" customWidth="1"/>
    <col min="16" max="16384" width="6.875" style="44"/>
  </cols>
  <sheetData>
    <row r="1" spans="1:17" ht="20.25" customHeight="1">
      <c r="A1" s="82"/>
      <c r="B1" s="83"/>
      <c r="C1" s="83"/>
      <c r="D1" s="83"/>
      <c r="E1" s="83"/>
      <c r="F1" s="84"/>
      <c r="G1" s="84"/>
      <c r="H1" s="84"/>
      <c r="I1" s="84"/>
      <c r="J1" s="84"/>
      <c r="K1" s="84"/>
      <c r="L1" s="84"/>
      <c r="M1" s="84"/>
      <c r="N1" s="83"/>
      <c r="O1" s="96" t="s">
        <v>51</v>
      </c>
      <c r="P1"/>
      <c r="Q1"/>
    </row>
    <row r="2" spans="1:17" ht="24.75" customHeight="1">
      <c r="A2" s="85" t="s">
        <v>52</v>
      </c>
      <c r="B2" s="85"/>
      <c r="C2" s="85"/>
      <c r="D2" s="85"/>
      <c r="E2" s="85"/>
      <c r="F2" s="86"/>
      <c r="G2" s="86"/>
      <c r="H2" s="86"/>
      <c r="I2" s="86"/>
      <c r="J2" s="86"/>
      <c r="K2" s="86"/>
      <c r="L2" s="86"/>
      <c r="M2" s="86"/>
      <c r="N2" s="97"/>
      <c r="O2" s="98"/>
      <c r="P2"/>
      <c r="Q2"/>
    </row>
    <row r="3" spans="1:17" ht="25.5" customHeight="1">
      <c r="A3" s="87" t="s">
        <v>53</v>
      </c>
      <c r="B3" s="88"/>
      <c r="C3" s="89"/>
      <c r="D3" s="89"/>
      <c r="E3" s="89"/>
      <c r="F3" s="90"/>
      <c r="G3" s="90"/>
      <c r="H3" s="90"/>
      <c r="I3" s="90"/>
      <c r="J3" s="90"/>
      <c r="K3" s="90"/>
      <c r="L3" s="90"/>
      <c r="M3" s="90"/>
      <c r="N3" s="99"/>
      <c r="O3" s="100" t="s">
        <v>54</v>
      </c>
      <c r="P3"/>
      <c r="Q3"/>
    </row>
    <row r="4" spans="1:17" ht="31.5" customHeight="1">
      <c r="A4" s="180" t="s">
        <v>55</v>
      </c>
      <c r="B4" s="177" t="s">
        <v>56</v>
      </c>
      <c r="C4" s="181" t="s">
        <v>57</v>
      </c>
      <c r="D4" s="182" t="s">
        <v>58</v>
      </c>
      <c r="E4" s="174" t="s">
        <v>11</v>
      </c>
      <c r="F4" s="175"/>
      <c r="G4" s="175"/>
      <c r="H4" s="175"/>
      <c r="I4" s="175"/>
      <c r="J4" s="175"/>
      <c r="K4" s="176"/>
      <c r="L4" s="171" t="s">
        <v>59</v>
      </c>
      <c r="M4" s="171" t="s">
        <v>60</v>
      </c>
      <c r="N4" s="172" t="s">
        <v>61</v>
      </c>
      <c r="O4" s="173" t="s">
        <v>62</v>
      </c>
      <c r="P4"/>
      <c r="Q4"/>
    </row>
    <row r="5" spans="1:17" ht="9.6" customHeight="1">
      <c r="A5" s="180"/>
      <c r="B5" s="181"/>
      <c r="C5" s="181"/>
      <c r="D5" s="182"/>
      <c r="E5" s="177"/>
      <c r="F5" s="178"/>
      <c r="G5" s="178"/>
      <c r="H5" s="178"/>
      <c r="I5" s="178"/>
      <c r="J5" s="178"/>
      <c r="K5" s="179"/>
      <c r="L5" s="171"/>
      <c r="M5" s="171"/>
      <c r="N5" s="172"/>
      <c r="O5" s="173"/>
      <c r="P5"/>
      <c r="Q5"/>
    </row>
    <row r="6" spans="1:17" ht="51.95" customHeight="1">
      <c r="A6" s="180"/>
      <c r="B6" s="181"/>
      <c r="C6" s="181"/>
      <c r="D6" s="182"/>
      <c r="E6" s="71" t="s">
        <v>17</v>
      </c>
      <c r="F6" s="71" t="s">
        <v>18</v>
      </c>
      <c r="G6" s="71" t="s">
        <v>19</v>
      </c>
      <c r="H6" s="91" t="s">
        <v>20</v>
      </c>
      <c r="I6" s="101" t="s">
        <v>21</v>
      </c>
      <c r="J6" s="101" t="s">
        <v>63</v>
      </c>
      <c r="K6" s="102" t="s">
        <v>23</v>
      </c>
      <c r="L6" s="171"/>
      <c r="M6" s="171"/>
      <c r="N6" s="172"/>
      <c r="O6" s="173"/>
      <c r="P6"/>
      <c r="Q6"/>
    </row>
    <row r="7" spans="1:17" ht="20.25" customHeight="1">
      <c r="A7" s="92" t="s">
        <v>64</v>
      </c>
      <c r="B7" s="92" t="s">
        <v>64</v>
      </c>
      <c r="C7" s="92">
        <v>1</v>
      </c>
      <c r="D7" s="92">
        <v>2</v>
      </c>
      <c r="E7" s="93">
        <v>3</v>
      </c>
      <c r="F7" s="92">
        <v>4</v>
      </c>
      <c r="G7" s="92">
        <v>5</v>
      </c>
      <c r="H7" s="93">
        <v>6</v>
      </c>
      <c r="I7" s="92">
        <v>7</v>
      </c>
      <c r="J7" s="92">
        <v>8</v>
      </c>
      <c r="K7" s="93">
        <v>9</v>
      </c>
      <c r="L7" s="92">
        <v>10</v>
      </c>
      <c r="M7" s="92">
        <v>11</v>
      </c>
      <c r="N7" s="93">
        <v>12</v>
      </c>
      <c r="O7" s="92">
        <v>13</v>
      </c>
      <c r="P7"/>
      <c r="Q7"/>
    </row>
    <row r="8" spans="1:17" s="63" customFormat="1" ht="27.95" customHeight="1">
      <c r="A8" s="94"/>
      <c r="B8" s="74" t="s">
        <v>9</v>
      </c>
      <c r="C8" s="95">
        <v>16324840</v>
      </c>
      <c r="D8" s="95">
        <v>0</v>
      </c>
      <c r="E8" s="95">
        <v>13216240</v>
      </c>
      <c r="F8" s="95">
        <v>13216240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1400000</v>
      </c>
      <c r="O8" s="95">
        <v>0</v>
      </c>
      <c r="P8" s="103"/>
      <c r="Q8" s="103"/>
    </row>
    <row r="9" spans="1:17" ht="27.95" customHeight="1">
      <c r="A9" s="94" t="s">
        <v>65</v>
      </c>
      <c r="B9" s="74" t="s">
        <v>66</v>
      </c>
      <c r="C9" s="95">
        <v>16324840</v>
      </c>
      <c r="D9" s="95">
        <v>0</v>
      </c>
      <c r="E9" s="95">
        <v>13216240</v>
      </c>
      <c r="F9" s="95">
        <v>13216240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1400000</v>
      </c>
      <c r="O9" s="95">
        <v>0</v>
      </c>
      <c r="P9"/>
      <c r="Q9"/>
    </row>
    <row r="10" spans="1:17" ht="27.95" customHeight="1">
      <c r="A10" s="94" t="s">
        <v>67</v>
      </c>
      <c r="B10" s="74" t="s">
        <v>68</v>
      </c>
      <c r="C10" s="95">
        <v>9705655</v>
      </c>
      <c r="D10" s="95">
        <v>0</v>
      </c>
      <c r="E10" s="95">
        <v>6597055</v>
      </c>
      <c r="F10" s="95">
        <v>6597055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1400000</v>
      </c>
      <c r="O10" s="95">
        <v>0</v>
      </c>
      <c r="P10"/>
      <c r="Q10"/>
    </row>
    <row r="11" spans="1:17" ht="27.95" customHeight="1">
      <c r="A11" s="94" t="s">
        <v>69</v>
      </c>
      <c r="B11" s="74" t="s">
        <v>70</v>
      </c>
      <c r="C11" s="95">
        <v>5629</v>
      </c>
      <c r="D11" s="95">
        <v>0</v>
      </c>
      <c r="E11" s="95">
        <v>5629</v>
      </c>
      <c r="F11" s="95">
        <v>5629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/>
      <c r="Q11"/>
    </row>
    <row r="12" spans="1:17" ht="27.95" customHeight="1">
      <c r="A12" s="94" t="s">
        <v>71</v>
      </c>
      <c r="B12" s="74" t="s">
        <v>72</v>
      </c>
      <c r="C12" s="95">
        <v>708600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/>
      <c r="Q12"/>
    </row>
    <row r="13" spans="1:17" ht="27.95" customHeight="1">
      <c r="A13" s="94" t="s">
        <v>73</v>
      </c>
      <c r="B13" s="74" t="s">
        <v>74</v>
      </c>
      <c r="C13" s="95">
        <v>9252</v>
      </c>
      <c r="D13" s="95">
        <v>0</v>
      </c>
      <c r="E13" s="95">
        <v>9252</v>
      </c>
      <c r="F13" s="95">
        <v>9252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/>
      <c r="Q13"/>
    </row>
    <row r="14" spans="1:17" ht="27.95" customHeight="1">
      <c r="A14" s="94" t="s">
        <v>75</v>
      </c>
      <c r="B14" s="74" t="s">
        <v>76</v>
      </c>
      <c r="C14" s="95">
        <v>147740</v>
      </c>
      <c r="D14" s="95">
        <v>0</v>
      </c>
      <c r="E14" s="95">
        <v>147740</v>
      </c>
      <c r="F14" s="95">
        <v>147740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/>
      <c r="Q14"/>
    </row>
    <row r="15" spans="1:17" ht="27.95" customHeight="1">
      <c r="A15" s="94" t="s">
        <v>77</v>
      </c>
      <c r="B15" s="74" t="s">
        <v>78</v>
      </c>
      <c r="C15" s="95">
        <v>505000</v>
      </c>
      <c r="D15" s="95">
        <v>0</v>
      </c>
      <c r="E15" s="95">
        <v>505000</v>
      </c>
      <c r="F15" s="95">
        <v>505000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/>
      <c r="Q15"/>
    </row>
    <row r="16" spans="1:17" ht="27.95" customHeight="1">
      <c r="A16" s="94" t="s">
        <v>79</v>
      </c>
      <c r="B16" s="74" t="s">
        <v>80</v>
      </c>
      <c r="C16" s="95">
        <v>2622555</v>
      </c>
      <c r="D16" s="95">
        <v>0</v>
      </c>
      <c r="E16" s="95">
        <v>2622555</v>
      </c>
      <c r="F16" s="95">
        <v>2622555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/>
      <c r="Q16"/>
    </row>
    <row r="17" spans="1:17" ht="27.95" customHeight="1">
      <c r="A17" s="94" t="s">
        <v>81</v>
      </c>
      <c r="B17" s="74" t="s">
        <v>82</v>
      </c>
      <c r="C17" s="95">
        <v>321966</v>
      </c>
      <c r="D17" s="95">
        <v>0</v>
      </c>
      <c r="E17" s="95">
        <v>321966</v>
      </c>
      <c r="F17" s="95">
        <v>321966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/>
      <c r="Q17"/>
    </row>
    <row r="18" spans="1:17" ht="27.95" customHeight="1">
      <c r="A18" s="94" t="s">
        <v>83</v>
      </c>
      <c r="B18" s="74" t="s">
        <v>84</v>
      </c>
      <c r="C18" s="95">
        <v>200000</v>
      </c>
      <c r="D18" s="95">
        <v>0</v>
      </c>
      <c r="E18" s="95">
        <v>200000</v>
      </c>
      <c r="F18" s="95">
        <v>200000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/>
      <c r="Q18"/>
    </row>
    <row r="19" spans="1:17" ht="27.95" customHeight="1">
      <c r="A19" s="94" t="s">
        <v>85</v>
      </c>
      <c r="B19" s="74" t="s">
        <v>86</v>
      </c>
      <c r="C19" s="95">
        <v>111021</v>
      </c>
      <c r="D19" s="95">
        <v>0</v>
      </c>
      <c r="E19" s="95">
        <v>111021</v>
      </c>
      <c r="F19" s="95">
        <v>111021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/>
      <c r="Q19"/>
    </row>
    <row r="20" spans="1:17" ht="27.95" customHeight="1">
      <c r="A20" s="94" t="s">
        <v>87</v>
      </c>
      <c r="B20" s="74" t="s">
        <v>88</v>
      </c>
      <c r="C20" s="95">
        <v>100000</v>
      </c>
      <c r="D20" s="95">
        <v>0</v>
      </c>
      <c r="E20" s="95">
        <v>100000</v>
      </c>
      <c r="F20" s="95">
        <v>100000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/>
      <c r="Q20"/>
    </row>
    <row r="21" spans="1:17" ht="27.95" customHeight="1">
      <c r="A21" s="94" t="s">
        <v>89</v>
      </c>
      <c r="B21" s="74" t="s">
        <v>90</v>
      </c>
      <c r="C21" s="95">
        <v>290000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/>
      <c r="Q21"/>
    </row>
    <row r="22" spans="1:17" ht="27.95" customHeight="1">
      <c r="A22" s="94" t="s">
        <v>91</v>
      </c>
      <c r="B22" s="74" t="s">
        <v>90</v>
      </c>
      <c r="C22" s="95">
        <v>710000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/>
      <c r="Q22"/>
    </row>
    <row r="23" spans="1:17" ht="27.95" customHeight="1">
      <c r="A23" s="94" t="s">
        <v>92</v>
      </c>
      <c r="B23" s="74" t="s">
        <v>93</v>
      </c>
      <c r="C23" s="95">
        <v>2200000</v>
      </c>
      <c r="D23" s="95">
        <v>0</v>
      </c>
      <c r="E23" s="95">
        <v>2200000</v>
      </c>
      <c r="F23" s="95">
        <v>2200000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/>
      <c r="Q23"/>
    </row>
    <row r="24" spans="1:17" ht="27.95" customHeight="1">
      <c r="A24" s="94" t="s">
        <v>94</v>
      </c>
      <c r="B24" s="74" t="s">
        <v>95</v>
      </c>
      <c r="C24" s="95">
        <v>1400000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1400000</v>
      </c>
      <c r="O24" s="95">
        <v>0</v>
      </c>
      <c r="P24"/>
      <c r="Q24"/>
    </row>
    <row r="25" spans="1:17" ht="27.95" customHeight="1">
      <c r="A25" s="94" t="s">
        <v>96</v>
      </c>
      <c r="B25" s="74" t="s">
        <v>97</v>
      </c>
      <c r="C25" s="95">
        <v>1850</v>
      </c>
      <c r="D25" s="95">
        <v>0</v>
      </c>
      <c r="E25" s="95">
        <v>1850</v>
      </c>
      <c r="F25" s="95">
        <v>1850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/>
      <c r="Q25"/>
    </row>
    <row r="26" spans="1:17" ht="27.95" customHeight="1">
      <c r="A26" s="94" t="s">
        <v>98</v>
      </c>
      <c r="B26" s="74" t="s">
        <v>99</v>
      </c>
      <c r="C26" s="95">
        <v>150000</v>
      </c>
      <c r="D26" s="95">
        <v>0</v>
      </c>
      <c r="E26" s="95">
        <v>150000</v>
      </c>
      <c r="F26" s="95">
        <v>150000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/>
      <c r="Q26"/>
    </row>
    <row r="27" spans="1:17" ht="27.95" customHeight="1">
      <c r="A27" s="94" t="s">
        <v>100</v>
      </c>
      <c r="B27" s="74" t="s">
        <v>101</v>
      </c>
      <c r="C27" s="95">
        <v>222042</v>
      </c>
      <c r="D27" s="95">
        <v>0</v>
      </c>
      <c r="E27" s="95">
        <v>222042</v>
      </c>
      <c r="F27" s="95">
        <v>222042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/>
      <c r="Q27"/>
    </row>
    <row r="28" spans="1:17" ht="27.95" customHeight="1">
      <c r="A28" s="94" t="s">
        <v>102</v>
      </c>
      <c r="B28" s="74" t="s">
        <v>103</v>
      </c>
      <c r="C28" s="95">
        <v>900000</v>
      </c>
      <c r="D28" s="95">
        <v>0</v>
      </c>
      <c r="E28" s="95">
        <v>900000</v>
      </c>
      <c r="F28" s="95">
        <v>900000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/>
      <c r="Q28"/>
    </row>
    <row r="29" spans="1:17" ht="27.95" customHeight="1">
      <c r="A29" s="94" t="s">
        <v>92</v>
      </c>
      <c r="B29" s="74" t="s">
        <v>93</v>
      </c>
      <c r="C29" s="95">
        <v>900000</v>
      </c>
      <c r="D29" s="95">
        <v>0</v>
      </c>
      <c r="E29" s="95">
        <v>900000</v>
      </c>
      <c r="F29" s="95">
        <v>900000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/>
      <c r="Q29"/>
    </row>
    <row r="30" spans="1:17" ht="27.95" customHeight="1">
      <c r="A30" s="94" t="s">
        <v>104</v>
      </c>
      <c r="B30" s="74" t="s">
        <v>105</v>
      </c>
      <c r="C30" s="95">
        <v>2420000</v>
      </c>
      <c r="D30" s="95">
        <v>0</v>
      </c>
      <c r="E30" s="95">
        <v>2420000</v>
      </c>
      <c r="F30" s="95">
        <v>2420000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/>
      <c r="Q30"/>
    </row>
    <row r="31" spans="1:17" ht="27.95" customHeight="1">
      <c r="A31" s="94" t="s">
        <v>106</v>
      </c>
      <c r="B31" s="74" t="s">
        <v>107</v>
      </c>
      <c r="C31" s="95">
        <v>780000</v>
      </c>
      <c r="D31" s="95">
        <v>0</v>
      </c>
      <c r="E31" s="95">
        <v>780000</v>
      </c>
      <c r="F31" s="95">
        <v>780000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/>
      <c r="Q31"/>
    </row>
    <row r="32" spans="1:17" ht="27.95" customHeight="1">
      <c r="A32" s="94" t="s">
        <v>108</v>
      </c>
      <c r="B32" s="74" t="s">
        <v>109</v>
      </c>
      <c r="C32" s="95">
        <v>1640000</v>
      </c>
      <c r="D32" s="95">
        <v>0</v>
      </c>
      <c r="E32" s="95">
        <v>1640000</v>
      </c>
      <c r="F32" s="95">
        <v>1640000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/>
      <c r="Q32"/>
    </row>
    <row r="33" spans="1:17" ht="27.95" customHeight="1">
      <c r="A33" s="94" t="s">
        <v>110</v>
      </c>
      <c r="B33" s="74" t="s">
        <v>111</v>
      </c>
      <c r="C33" s="95">
        <v>1321287</v>
      </c>
      <c r="D33" s="95">
        <v>0</v>
      </c>
      <c r="E33" s="95">
        <v>1321287</v>
      </c>
      <c r="F33" s="95">
        <v>1321287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/>
      <c r="Q33"/>
    </row>
    <row r="34" spans="1:17" ht="27.95" customHeight="1">
      <c r="A34" s="94" t="s">
        <v>96</v>
      </c>
      <c r="B34" s="74" t="s">
        <v>97</v>
      </c>
      <c r="C34" s="95">
        <v>772</v>
      </c>
      <c r="D34" s="95">
        <v>0</v>
      </c>
      <c r="E34" s="95">
        <v>772</v>
      </c>
      <c r="F34" s="95">
        <v>772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/>
      <c r="Q34"/>
    </row>
    <row r="35" spans="1:17" ht="27.95" customHeight="1">
      <c r="A35" s="94" t="s">
        <v>100</v>
      </c>
      <c r="B35" s="74" t="s">
        <v>101</v>
      </c>
      <c r="C35" s="95">
        <v>92688</v>
      </c>
      <c r="D35" s="95">
        <v>0</v>
      </c>
      <c r="E35" s="95">
        <v>92688</v>
      </c>
      <c r="F35" s="95">
        <v>92688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/>
      <c r="Q35"/>
    </row>
    <row r="36" spans="1:17" ht="27.95" customHeight="1">
      <c r="A36" s="94" t="s">
        <v>112</v>
      </c>
      <c r="B36" s="74" t="s">
        <v>113</v>
      </c>
      <c r="C36" s="95">
        <v>46344</v>
      </c>
      <c r="D36" s="95">
        <v>0</v>
      </c>
      <c r="E36" s="95">
        <v>46344</v>
      </c>
      <c r="F36" s="95">
        <v>46344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/>
      <c r="Q36"/>
    </row>
    <row r="37" spans="1:17" ht="27.95" customHeight="1">
      <c r="A37" s="94" t="s">
        <v>79</v>
      </c>
      <c r="B37" s="74" t="s">
        <v>80</v>
      </c>
      <c r="C37" s="95">
        <v>1047314</v>
      </c>
      <c r="D37" s="95">
        <v>0</v>
      </c>
      <c r="E37" s="95">
        <v>1047314</v>
      </c>
      <c r="F37" s="95">
        <v>1047314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/>
      <c r="Q37"/>
    </row>
    <row r="38" spans="1:17" ht="27.95" customHeight="1">
      <c r="A38" s="94" t="s">
        <v>69</v>
      </c>
      <c r="B38" s="74" t="s">
        <v>70</v>
      </c>
      <c r="C38" s="95">
        <v>5254</v>
      </c>
      <c r="D38" s="95">
        <v>0</v>
      </c>
      <c r="E38" s="95">
        <v>5254</v>
      </c>
      <c r="F38" s="95">
        <v>5254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/>
      <c r="Q38"/>
    </row>
    <row r="39" spans="1:17" ht="27.95" customHeight="1">
      <c r="A39" s="94" t="s">
        <v>81</v>
      </c>
      <c r="B39" s="74" t="s">
        <v>82</v>
      </c>
      <c r="C39" s="95">
        <v>125053</v>
      </c>
      <c r="D39" s="95">
        <v>0</v>
      </c>
      <c r="E39" s="95">
        <v>125053</v>
      </c>
      <c r="F39" s="95">
        <v>125053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/>
      <c r="Q39"/>
    </row>
    <row r="40" spans="1:17" ht="27.95" customHeight="1">
      <c r="A40" s="94" t="s">
        <v>73</v>
      </c>
      <c r="B40" s="74" t="s">
        <v>74</v>
      </c>
      <c r="C40" s="95">
        <v>3862</v>
      </c>
      <c r="D40" s="95">
        <v>0</v>
      </c>
      <c r="E40" s="95">
        <v>3862</v>
      </c>
      <c r="F40" s="95">
        <v>3862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/>
      <c r="Q40"/>
    </row>
    <row r="41" spans="1:17" ht="27.95" customHeight="1">
      <c r="A41" s="94" t="s">
        <v>114</v>
      </c>
      <c r="B41" s="74" t="s">
        <v>115</v>
      </c>
      <c r="C41" s="95">
        <v>1977898</v>
      </c>
      <c r="D41" s="95">
        <v>0</v>
      </c>
      <c r="E41" s="95">
        <v>1977898</v>
      </c>
      <c r="F41" s="95">
        <v>1977898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/>
      <c r="Q41"/>
    </row>
    <row r="42" spans="1:17" ht="27.95" customHeight="1">
      <c r="A42" s="94" t="s">
        <v>112</v>
      </c>
      <c r="B42" s="74" t="s">
        <v>113</v>
      </c>
      <c r="C42" s="95">
        <v>70244</v>
      </c>
      <c r="D42" s="95">
        <v>0</v>
      </c>
      <c r="E42" s="95">
        <v>70244</v>
      </c>
      <c r="F42" s="95">
        <v>70244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/>
      <c r="Q42"/>
    </row>
    <row r="43" spans="1:17" ht="27.95" customHeight="1">
      <c r="A43" s="94" t="s">
        <v>69</v>
      </c>
      <c r="B43" s="74" t="s">
        <v>70</v>
      </c>
      <c r="C43" s="95">
        <v>8285</v>
      </c>
      <c r="D43" s="95">
        <v>0</v>
      </c>
      <c r="E43" s="95">
        <v>8285</v>
      </c>
      <c r="F43" s="95">
        <v>8285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/>
      <c r="Q43"/>
    </row>
    <row r="44" spans="1:17" ht="27.95" customHeight="1">
      <c r="A44" s="94" t="s">
        <v>96</v>
      </c>
      <c r="B44" s="74" t="s">
        <v>97</v>
      </c>
      <c r="C44" s="95">
        <v>1171</v>
      </c>
      <c r="D44" s="95">
        <v>0</v>
      </c>
      <c r="E44" s="95">
        <v>1171</v>
      </c>
      <c r="F44" s="95">
        <v>1171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/>
      <c r="Q44"/>
    </row>
    <row r="45" spans="1:17" ht="27.95" customHeight="1">
      <c r="A45" s="94" t="s">
        <v>79</v>
      </c>
      <c r="B45" s="74" t="s">
        <v>80</v>
      </c>
      <c r="C45" s="95">
        <v>1561906</v>
      </c>
      <c r="D45" s="95">
        <v>0</v>
      </c>
      <c r="E45" s="95">
        <v>1561906</v>
      </c>
      <c r="F45" s="95">
        <v>1561906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/>
      <c r="Q45"/>
    </row>
    <row r="46" spans="1:17" ht="27.95" customHeight="1">
      <c r="A46" s="94" t="s">
        <v>100</v>
      </c>
      <c r="B46" s="74" t="s">
        <v>101</v>
      </c>
      <c r="C46" s="95">
        <v>140488</v>
      </c>
      <c r="D46" s="95">
        <v>0</v>
      </c>
      <c r="E46" s="95">
        <v>140488</v>
      </c>
      <c r="F46" s="95">
        <v>140488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/>
      <c r="Q46"/>
    </row>
    <row r="47" spans="1:17" ht="27.95" customHeight="1">
      <c r="A47" s="94" t="s">
        <v>73</v>
      </c>
      <c r="B47" s="74" t="s">
        <v>74</v>
      </c>
      <c r="C47" s="95">
        <v>5854</v>
      </c>
      <c r="D47" s="95">
        <v>0</v>
      </c>
      <c r="E47" s="95">
        <v>5854</v>
      </c>
      <c r="F47" s="95">
        <v>5854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/>
      <c r="Q47"/>
    </row>
    <row r="48" spans="1:17" ht="27.95" customHeight="1">
      <c r="A48" s="94" t="s">
        <v>81</v>
      </c>
      <c r="B48" s="74" t="s">
        <v>82</v>
      </c>
      <c r="C48" s="95">
        <v>189950</v>
      </c>
      <c r="D48" s="95">
        <v>0</v>
      </c>
      <c r="E48" s="95">
        <v>189950</v>
      </c>
      <c r="F48" s="95">
        <v>189950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/>
      <c r="Q48"/>
    </row>
    <row r="49" spans="14:17" ht="27.95" customHeight="1">
      <c r="N49" s="44"/>
      <c r="O49"/>
      <c r="P49"/>
      <c r="Q49"/>
    </row>
    <row r="50" spans="14:17" ht="27.95" customHeight="1">
      <c r="N50" s="44"/>
      <c r="O50"/>
      <c r="P50"/>
      <c r="Q50"/>
    </row>
    <row r="51" spans="14:17" ht="27.95" customHeight="1">
      <c r="N51" s="44"/>
      <c r="O51"/>
      <c r="P51"/>
      <c r="Q51"/>
    </row>
    <row r="52" spans="14:17" ht="27.95" customHeight="1">
      <c r="N52" s="44"/>
      <c r="O52"/>
      <c r="P52"/>
      <c r="Q52"/>
    </row>
    <row r="53" spans="14:17" ht="27.95" customHeight="1">
      <c r="N53" s="44"/>
      <c r="O53"/>
      <c r="P53"/>
      <c r="Q53"/>
    </row>
    <row r="54" spans="14:17" ht="27.95" customHeight="1">
      <c r="N54" s="44"/>
      <c r="O54"/>
      <c r="P54"/>
      <c r="Q54"/>
    </row>
    <row r="55" spans="14:17" ht="27.95" customHeight="1">
      <c r="N55" s="44"/>
      <c r="O55"/>
      <c r="P55"/>
      <c r="Q55"/>
    </row>
    <row r="56" spans="14:17" ht="27.95" customHeight="1">
      <c r="N56" s="44"/>
      <c r="O56"/>
      <c r="P56"/>
      <c r="Q56"/>
    </row>
    <row r="57" spans="14:17" ht="27.95" customHeight="1">
      <c r="N57" s="44"/>
      <c r="O57"/>
      <c r="P57"/>
      <c r="Q57"/>
    </row>
    <row r="58" spans="14:17" ht="27.95" customHeight="1">
      <c r="N58" s="44"/>
      <c r="O58"/>
      <c r="P58"/>
      <c r="Q58"/>
    </row>
    <row r="59" spans="14:17" ht="27.95" customHeight="1">
      <c r="N59" s="44"/>
      <c r="O59"/>
      <c r="P59"/>
      <c r="Q59"/>
    </row>
    <row r="60" spans="14:17" ht="27.95" customHeight="1">
      <c r="N60" s="44"/>
      <c r="O60"/>
      <c r="P60"/>
      <c r="Q60"/>
    </row>
    <row r="61" spans="14:17" ht="27.95" customHeight="1">
      <c r="N61" s="44"/>
      <c r="O61"/>
      <c r="P61"/>
      <c r="Q61"/>
    </row>
    <row r="62" spans="14:17" ht="27.95" customHeight="1">
      <c r="N62" s="44"/>
      <c r="O62"/>
      <c r="P62"/>
      <c r="Q62"/>
    </row>
    <row r="63" spans="14:17" ht="27.95" customHeight="1">
      <c r="N63" s="44"/>
      <c r="O63"/>
      <c r="P63"/>
      <c r="Q63"/>
    </row>
    <row r="64" spans="14:17" ht="27.95" customHeight="1">
      <c r="N64" s="44"/>
      <c r="O64"/>
      <c r="P64"/>
      <c r="Q64"/>
    </row>
    <row r="65" spans="14:17" ht="27.95" customHeight="1">
      <c r="N65" s="44"/>
      <c r="O65"/>
      <c r="P65"/>
      <c r="Q65"/>
    </row>
    <row r="66" spans="14:17" ht="27.95" customHeight="1">
      <c r="N66" s="44"/>
      <c r="O66"/>
      <c r="P66"/>
      <c r="Q66"/>
    </row>
    <row r="67" spans="14:17" ht="27.95" customHeight="1">
      <c r="N67" s="44"/>
      <c r="O67"/>
      <c r="P67"/>
      <c r="Q67"/>
    </row>
    <row r="68" spans="14:17" ht="27.95" customHeight="1">
      <c r="N68" s="44"/>
      <c r="O68"/>
      <c r="P68"/>
      <c r="Q68"/>
    </row>
    <row r="69" spans="14:17" ht="27.95" customHeight="1">
      <c r="N69" s="44"/>
      <c r="O69"/>
      <c r="P69"/>
      <c r="Q69"/>
    </row>
    <row r="70" spans="14:17" ht="27.95" customHeight="1">
      <c r="N70" s="44"/>
      <c r="O70"/>
      <c r="P70"/>
      <c r="Q70"/>
    </row>
    <row r="71" spans="14:17" ht="27.95" customHeight="1">
      <c r="N71" s="44"/>
      <c r="O71"/>
      <c r="P71"/>
      <c r="Q71"/>
    </row>
    <row r="72" spans="14:17" ht="27.95" customHeight="1">
      <c r="N72" s="44"/>
      <c r="O72"/>
      <c r="P72"/>
      <c r="Q72"/>
    </row>
    <row r="73" spans="14:17" ht="27.95" customHeight="1">
      <c r="N73" s="44"/>
      <c r="O73"/>
      <c r="P73"/>
      <c r="Q73"/>
    </row>
    <row r="74" spans="14:17" ht="27.95" customHeight="1">
      <c r="N74" s="44"/>
      <c r="O74"/>
      <c r="P74"/>
      <c r="Q74"/>
    </row>
    <row r="75" spans="14:17" ht="27.95" customHeight="1">
      <c r="N75" s="44"/>
      <c r="O75"/>
      <c r="P75"/>
      <c r="Q75"/>
    </row>
    <row r="76" spans="14:17" ht="27.95" customHeight="1">
      <c r="N76" s="44"/>
      <c r="O76"/>
      <c r="P76"/>
      <c r="Q76"/>
    </row>
    <row r="77" spans="14:17" ht="27.95" customHeight="1">
      <c r="N77" s="44"/>
      <c r="O77"/>
      <c r="P77"/>
      <c r="Q77"/>
    </row>
    <row r="78" spans="14:17" ht="27.95" customHeight="1">
      <c r="N78" s="44"/>
      <c r="O78"/>
      <c r="P78"/>
      <c r="Q78"/>
    </row>
    <row r="79" spans="14:17" ht="27.95" customHeight="1">
      <c r="N79" s="44"/>
      <c r="O79"/>
      <c r="P79"/>
      <c r="Q79"/>
    </row>
    <row r="80" spans="14:17" ht="27.95" customHeight="1">
      <c r="N80" s="44"/>
      <c r="O80"/>
      <c r="P80"/>
      <c r="Q80"/>
    </row>
    <row r="81" spans="1:17" ht="27.95" customHeight="1">
      <c r="N81" s="44"/>
      <c r="O81"/>
      <c r="P81"/>
      <c r="Q81"/>
    </row>
    <row r="82" spans="1:17" ht="27.95" customHeight="1">
      <c r="N82" s="44"/>
      <c r="O82"/>
      <c r="P82"/>
      <c r="Q82"/>
    </row>
    <row r="83" spans="1:17" ht="27.95" customHeight="1">
      <c r="N83" s="44"/>
      <c r="O83"/>
      <c r="P83"/>
      <c r="Q83"/>
    </row>
    <row r="84" spans="1:17" ht="27.95" customHeight="1">
      <c r="N84" s="44"/>
      <c r="O84"/>
      <c r="P84"/>
      <c r="Q84"/>
    </row>
    <row r="85" spans="1:17" ht="27.95" customHeight="1">
      <c r="N85" s="44"/>
      <c r="O85"/>
      <c r="P85"/>
      <c r="Q85"/>
    </row>
    <row r="86" spans="1:17" ht="27.95" customHeight="1">
      <c r="N86" s="44"/>
      <c r="O86"/>
      <c r="P86"/>
      <c r="Q86"/>
    </row>
    <row r="87" spans="1:17" ht="27.95" customHeight="1">
      <c r="N87" s="44"/>
      <c r="O87"/>
      <c r="P87"/>
      <c r="Q87"/>
    </row>
    <row r="88" spans="1:17" ht="27.95" customHeight="1">
      <c r="N88" s="44"/>
      <c r="O88"/>
      <c r="P88"/>
      <c r="Q88"/>
    </row>
    <row r="89" spans="1:17" ht="27.95" customHeight="1">
      <c r="N89" s="44"/>
      <c r="O89"/>
      <c r="P89"/>
      <c r="Q89"/>
    </row>
    <row r="90" spans="1:17" ht="27.95" customHeight="1">
      <c r="N90" s="44"/>
      <c r="O90"/>
      <c r="P90"/>
      <c r="Q90"/>
    </row>
    <row r="91" spans="1:17" ht="27.9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 ht="27.9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 ht="27.9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 ht="27.9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 ht="27.9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ht="27.9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ht="27.9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ht="27.9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ht="27.9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ht="27.9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ht="27.95" customHeigh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ht="27.95" customHeigh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ht="27.95" customHeigh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ht="27.95" customHeigh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ht="27.95" customHeight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ht="27.95" customHeight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ht="27.95" customHeigh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06"/>
  <sheetViews>
    <sheetView showGridLines="0" showZeros="0" topLeftCell="E4" workbookViewId="0">
      <selection activeCell="T4" sqref="T4"/>
    </sheetView>
  </sheetViews>
  <sheetFormatPr defaultColWidth="6.875" defaultRowHeight="11.25"/>
  <cols>
    <col min="1" max="1" width="12.25" style="44" customWidth="1"/>
    <col min="2" max="2" width="28.5" style="44" customWidth="1"/>
    <col min="3" max="3" width="17.125" style="44" customWidth="1"/>
    <col min="4" max="4" width="15.625" style="44" customWidth="1"/>
    <col min="5" max="6" width="14.125" style="44" customWidth="1"/>
    <col min="7" max="7" width="14" style="44" customWidth="1"/>
    <col min="8" max="8" width="14.5" style="44" customWidth="1"/>
    <col min="9" max="9" width="9.625" style="44" customWidth="1"/>
    <col min="10" max="10" width="12.875" style="44" customWidth="1"/>
    <col min="11" max="11" width="13.5" style="44" customWidth="1"/>
    <col min="12" max="12" width="12.375" style="44" customWidth="1"/>
    <col min="13" max="13" width="13.25" style="44" customWidth="1"/>
    <col min="14" max="14" width="14.5" style="44" customWidth="1"/>
    <col min="15" max="15" width="12" style="44" customWidth="1"/>
    <col min="16" max="16" width="9.125" style="44" customWidth="1"/>
    <col min="17" max="17" width="10.125" style="44" customWidth="1"/>
    <col min="18" max="18" width="14.5" style="44" customWidth="1"/>
    <col min="19" max="16384" width="6.875" style="44"/>
  </cols>
  <sheetData>
    <row r="1" spans="1:19" ht="18.75" customHeight="1">
      <c r="A1" s="64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76" t="s">
        <v>116</v>
      </c>
      <c r="S1"/>
    </row>
    <row r="2" spans="1:19" ht="27" customHeight="1">
      <c r="A2" s="67" t="s">
        <v>117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77"/>
    </row>
    <row r="3" spans="1:19" ht="19.5" customHeight="1">
      <c r="A3" s="68" t="s">
        <v>53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8" t="s">
        <v>54</v>
      </c>
      <c r="S3"/>
    </row>
    <row r="4" spans="1:19" ht="25.5" customHeight="1">
      <c r="A4" s="182" t="s">
        <v>55</v>
      </c>
      <c r="B4" s="182" t="s">
        <v>118</v>
      </c>
      <c r="C4" s="182" t="s">
        <v>119</v>
      </c>
      <c r="D4" s="182" t="s">
        <v>120</v>
      </c>
      <c r="E4" s="182"/>
      <c r="F4" s="182"/>
      <c r="G4" s="182"/>
      <c r="H4" s="72" t="s">
        <v>121</v>
      </c>
      <c r="I4" s="72"/>
      <c r="J4" s="72"/>
      <c r="K4" s="72"/>
      <c r="L4" s="72"/>
      <c r="M4" s="72"/>
      <c r="N4" s="72"/>
      <c r="O4" s="72"/>
      <c r="P4" s="72"/>
      <c r="Q4" s="72"/>
      <c r="R4" s="72"/>
      <c r="S4"/>
    </row>
    <row r="5" spans="1:19" ht="39.950000000000003" customHeight="1">
      <c r="A5" s="182"/>
      <c r="B5" s="182"/>
      <c r="C5" s="182"/>
      <c r="D5" s="71" t="s">
        <v>9</v>
      </c>
      <c r="E5" s="71" t="s">
        <v>122</v>
      </c>
      <c r="F5" s="71" t="s">
        <v>123</v>
      </c>
      <c r="G5" s="71" t="s">
        <v>124</v>
      </c>
      <c r="H5" s="71" t="s">
        <v>9</v>
      </c>
      <c r="I5" s="71" t="s">
        <v>122</v>
      </c>
      <c r="J5" s="71" t="s">
        <v>125</v>
      </c>
      <c r="K5" s="71" t="s">
        <v>123</v>
      </c>
      <c r="L5" s="71" t="s">
        <v>126</v>
      </c>
      <c r="M5" s="71" t="s">
        <v>127</v>
      </c>
      <c r="N5" s="71" t="s">
        <v>128</v>
      </c>
      <c r="O5" s="71" t="s">
        <v>129</v>
      </c>
      <c r="P5" s="71" t="s">
        <v>130</v>
      </c>
      <c r="Q5" s="71" t="s">
        <v>131</v>
      </c>
      <c r="R5" s="71" t="s">
        <v>132</v>
      </c>
      <c r="S5" s="79"/>
    </row>
    <row r="6" spans="1:19" ht="21.95" customHeight="1">
      <c r="A6" s="47" t="s">
        <v>64</v>
      </c>
      <c r="B6" s="71" t="s">
        <v>64</v>
      </c>
      <c r="C6" s="47">
        <v>1</v>
      </c>
      <c r="D6" s="47">
        <v>2</v>
      </c>
      <c r="E6" s="47">
        <v>3</v>
      </c>
      <c r="F6" s="47">
        <v>4</v>
      </c>
      <c r="G6" s="47">
        <v>5</v>
      </c>
      <c r="H6" s="47">
        <v>6</v>
      </c>
      <c r="I6" s="47">
        <v>7</v>
      </c>
      <c r="J6" s="47">
        <v>8</v>
      </c>
      <c r="K6" s="47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  <c r="R6" s="47">
        <v>16</v>
      </c>
      <c r="S6"/>
    </row>
    <row r="7" spans="1:19" s="63" customFormat="1" ht="13.5">
      <c r="A7" s="73"/>
      <c r="B7" s="74" t="s">
        <v>9</v>
      </c>
      <c r="C7" s="75">
        <v>16324840</v>
      </c>
      <c r="D7" s="75">
        <v>10061240</v>
      </c>
      <c r="E7" s="75">
        <v>8799209</v>
      </c>
      <c r="F7" s="75">
        <v>820669</v>
      </c>
      <c r="G7" s="75">
        <v>441362</v>
      </c>
      <c r="H7" s="75">
        <v>6263600</v>
      </c>
      <c r="I7" s="75">
        <v>0</v>
      </c>
      <c r="J7" s="75">
        <v>505000</v>
      </c>
      <c r="K7" s="75">
        <v>708600</v>
      </c>
      <c r="L7" s="75">
        <v>0</v>
      </c>
      <c r="M7" s="75">
        <v>0</v>
      </c>
      <c r="N7" s="75">
        <v>1000000</v>
      </c>
      <c r="O7" s="75">
        <v>0</v>
      </c>
      <c r="P7" s="75">
        <v>0</v>
      </c>
      <c r="Q7" s="75">
        <v>0</v>
      </c>
      <c r="R7" s="75">
        <v>4050000</v>
      </c>
      <c r="S7" s="80"/>
    </row>
    <row r="8" spans="1:19" ht="13.5">
      <c r="A8" s="73" t="s">
        <v>65</v>
      </c>
      <c r="B8" s="74" t="s">
        <v>66</v>
      </c>
      <c r="C8" s="75">
        <v>16324840</v>
      </c>
      <c r="D8" s="75">
        <v>10061240</v>
      </c>
      <c r="E8" s="75">
        <v>8799209</v>
      </c>
      <c r="F8" s="75">
        <v>820669</v>
      </c>
      <c r="G8" s="75">
        <v>441362</v>
      </c>
      <c r="H8" s="75">
        <v>6263600</v>
      </c>
      <c r="I8" s="75">
        <v>0</v>
      </c>
      <c r="J8" s="75">
        <v>505000</v>
      </c>
      <c r="K8" s="75">
        <v>708600</v>
      </c>
      <c r="L8" s="75">
        <v>0</v>
      </c>
      <c r="M8" s="75">
        <v>0</v>
      </c>
      <c r="N8" s="75">
        <v>1000000</v>
      </c>
      <c r="O8" s="75">
        <v>0</v>
      </c>
      <c r="P8" s="75">
        <v>0</v>
      </c>
      <c r="Q8" s="75">
        <v>0</v>
      </c>
      <c r="R8" s="75">
        <v>4050000</v>
      </c>
      <c r="S8"/>
    </row>
    <row r="9" spans="1:19" ht="13.5">
      <c r="A9" s="73" t="s">
        <v>67</v>
      </c>
      <c r="B9" s="74" t="s">
        <v>68</v>
      </c>
      <c r="C9" s="75">
        <v>9705655</v>
      </c>
      <c r="D9" s="75">
        <v>3442055</v>
      </c>
      <c r="E9" s="75">
        <v>2684048</v>
      </c>
      <c r="F9" s="75">
        <v>468063</v>
      </c>
      <c r="G9" s="75">
        <v>289944</v>
      </c>
      <c r="H9" s="75">
        <v>6263600</v>
      </c>
      <c r="I9" s="75">
        <v>0</v>
      </c>
      <c r="J9" s="75">
        <v>505000</v>
      </c>
      <c r="K9" s="75">
        <v>708600</v>
      </c>
      <c r="L9" s="75">
        <v>0</v>
      </c>
      <c r="M9" s="75">
        <v>0</v>
      </c>
      <c r="N9" s="75">
        <v>1000000</v>
      </c>
      <c r="O9" s="75">
        <v>0</v>
      </c>
      <c r="P9" s="75">
        <v>0</v>
      </c>
      <c r="Q9" s="75">
        <v>0</v>
      </c>
      <c r="R9" s="75">
        <v>4050000</v>
      </c>
      <c r="S9"/>
    </row>
    <row r="10" spans="1:19" ht="27">
      <c r="A10" s="73" t="s">
        <v>81</v>
      </c>
      <c r="B10" s="74" t="s">
        <v>82</v>
      </c>
      <c r="C10" s="75">
        <v>321966</v>
      </c>
      <c r="D10" s="75">
        <v>321966</v>
      </c>
      <c r="E10" s="75">
        <v>321966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  <c r="S10"/>
    </row>
    <row r="11" spans="1:19" ht="13.5">
      <c r="A11" s="73" t="s">
        <v>71</v>
      </c>
      <c r="B11" s="74" t="s">
        <v>72</v>
      </c>
      <c r="C11" s="75">
        <v>708600</v>
      </c>
      <c r="D11" s="75">
        <v>0</v>
      </c>
      <c r="E11" s="75">
        <v>0</v>
      </c>
      <c r="F11" s="75">
        <v>0</v>
      </c>
      <c r="G11" s="75">
        <v>0</v>
      </c>
      <c r="H11" s="75">
        <v>708600</v>
      </c>
      <c r="I11" s="75">
        <v>0</v>
      </c>
      <c r="J11" s="75">
        <v>0</v>
      </c>
      <c r="K11" s="75">
        <v>708600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/>
    </row>
    <row r="12" spans="1:19" ht="13.5">
      <c r="A12" s="73" t="s">
        <v>91</v>
      </c>
      <c r="B12" s="74" t="s">
        <v>90</v>
      </c>
      <c r="C12" s="75">
        <v>710000</v>
      </c>
      <c r="D12" s="75">
        <v>0</v>
      </c>
      <c r="E12" s="75">
        <v>0</v>
      </c>
      <c r="F12" s="75">
        <v>0</v>
      </c>
      <c r="G12" s="75">
        <v>0</v>
      </c>
      <c r="H12" s="75">
        <v>710000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710000</v>
      </c>
      <c r="O12" s="75">
        <v>0</v>
      </c>
      <c r="P12" s="75">
        <v>0</v>
      </c>
      <c r="Q12" s="75">
        <v>0</v>
      </c>
      <c r="R12" s="75">
        <v>0</v>
      </c>
      <c r="S12"/>
    </row>
    <row r="13" spans="1:19" ht="13.5">
      <c r="A13" s="73" t="s">
        <v>69</v>
      </c>
      <c r="B13" s="74" t="s">
        <v>70</v>
      </c>
      <c r="C13" s="75">
        <v>5629</v>
      </c>
      <c r="D13" s="75">
        <v>5629</v>
      </c>
      <c r="E13" s="75">
        <v>5629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/>
    </row>
    <row r="14" spans="1:19" ht="13.5">
      <c r="A14" s="73" t="s">
        <v>96</v>
      </c>
      <c r="B14" s="74" t="s">
        <v>97</v>
      </c>
      <c r="C14" s="75">
        <v>1850</v>
      </c>
      <c r="D14" s="75">
        <v>1850</v>
      </c>
      <c r="E14" s="75">
        <v>1850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/>
    </row>
    <row r="15" spans="1:19" ht="13.5">
      <c r="A15" s="73" t="s">
        <v>73</v>
      </c>
      <c r="B15" s="74" t="s">
        <v>74</v>
      </c>
      <c r="C15" s="75">
        <v>9252</v>
      </c>
      <c r="D15" s="75">
        <v>9252</v>
      </c>
      <c r="E15" s="75">
        <v>9252</v>
      </c>
      <c r="F15" s="75">
        <v>0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  <c r="S15"/>
    </row>
    <row r="16" spans="1:19" ht="13.5">
      <c r="A16" s="73" t="s">
        <v>85</v>
      </c>
      <c r="B16" s="74" t="s">
        <v>86</v>
      </c>
      <c r="C16" s="75">
        <v>111021</v>
      </c>
      <c r="D16" s="75">
        <v>111021</v>
      </c>
      <c r="E16" s="75">
        <v>111021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/>
    </row>
    <row r="17" spans="1:19" ht="13.5">
      <c r="A17" s="73" t="s">
        <v>75</v>
      </c>
      <c r="B17" s="74" t="s">
        <v>76</v>
      </c>
      <c r="C17" s="75">
        <v>147740</v>
      </c>
      <c r="D17" s="75">
        <v>147740</v>
      </c>
      <c r="E17" s="75">
        <v>0</v>
      </c>
      <c r="F17" s="75">
        <v>0</v>
      </c>
      <c r="G17" s="75">
        <v>147740</v>
      </c>
      <c r="H17" s="75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/>
    </row>
    <row r="18" spans="1:19" ht="13.5">
      <c r="A18" s="73" t="s">
        <v>79</v>
      </c>
      <c r="B18" s="74" t="s">
        <v>80</v>
      </c>
      <c r="C18" s="75">
        <v>2622555</v>
      </c>
      <c r="D18" s="75">
        <v>2622555</v>
      </c>
      <c r="E18" s="75">
        <v>2012288</v>
      </c>
      <c r="F18" s="75">
        <v>468063</v>
      </c>
      <c r="G18" s="75">
        <v>142204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/>
    </row>
    <row r="19" spans="1:19" ht="13.5">
      <c r="A19" s="73" t="s">
        <v>94</v>
      </c>
      <c r="B19" s="74" t="s">
        <v>95</v>
      </c>
      <c r="C19" s="75">
        <v>1400000</v>
      </c>
      <c r="D19" s="75">
        <v>0</v>
      </c>
      <c r="E19" s="75">
        <v>0</v>
      </c>
      <c r="F19" s="75">
        <v>0</v>
      </c>
      <c r="G19" s="75">
        <v>0</v>
      </c>
      <c r="H19" s="75">
        <v>1400000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1400000</v>
      </c>
      <c r="S19"/>
    </row>
    <row r="20" spans="1:19" ht="13.5">
      <c r="A20" s="73" t="s">
        <v>77</v>
      </c>
      <c r="B20" s="74" t="s">
        <v>78</v>
      </c>
      <c r="C20" s="75">
        <v>505000</v>
      </c>
      <c r="D20" s="75">
        <v>0</v>
      </c>
      <c r="E20" s="75">
        <v>0</v>
      </c>
      <c r="F20" s="75">
        <v>0</v>
      </c>
      <c r="G20" s="75">
        <v>0</v>
      </c>
      <c r="H20" s="75">
        <v>505000</v>
      </c>
      <c r="I20" s="75">
        <v>0</v>
      </c>
      <c r="J20" s="75">
        <v>505000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0</v>
      </c>
      <c r="S20"/>
    </row>
    <row r="21" spans="1:19" ht="13.5">
      <c r="A21" s="73" t="s">
        <v>87</v>
      </c>
      <c r="B21" s="74" t="s">
        <v>88</v>
      </c>
      <c r="C21" s="75">
        <v>100000</v>
      </c>
      <c r="D21" s="75">
        <v>0</v>
      </c>
      <c r="E21" s="75">
        <v>0</v>
      </c>
      <c r="F21" s="75">
        <v>0</v>
      </c>
      <c r="G21" s="75">
        <v>0</v>
      </c>
      <c r="H21" s="75">
        <v>100000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75">
        <v>0</v>
      </c>
      <c r="R21" s="75">
        <v>100000</v>
      </c>
      <c r="S21"/>
    </row>
    <row r="22" spans="1:19" ht="13.5">
      <c r="A22" s="73" t="s">
        <v>98</v>
      </c>
      <c r="B22" s="74" t="s">
        <v>99</v>
      </c>
      <c r="C22" s="75">
        <v>150000</v>
      </c>
      <c r="D22" s="75">
        <v>0</v>
      </c>
      <c r="E22" s="75">
        <v>0</v>
      </c>
      <c r="F22" s="75">
        <v>0</v>
      </c>
      <c r="G22" s="75">
        <v>0</v>
      </c>
      <c r="H22" s="75">
        <v>150000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75">
        <v>0</v>
      </c>
      <c r="R22" s="75">
        <v>150000</v>
      </c>
      <c r="S22"/>
    </row>
    <row r="23" spans="1:19" ht="13.5">
      <c r="A23" s="73" t="s">
        <v>83</v>
      </c>
      <c r="B23" s="74" t="s">
        <v>84</v>
      </c>
      <c r="C23" s="75">
        <v>200000</v>
      </c>
      <c r="D23" s="75">
        <v>0</v>
      </c>
      <c r="E23" s="75">
        <v>0</v>
      </c>
      <c r="F23" s="75">
        <v>0</v>
      </c>
      <c r="G23" s="75">
        <v>0</v>
      </c>
      <c r="H23" s="75">
        <v>200000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200000</v>
      </c>
      <c r="S23"/>
    </row>
    <row r="24" spans="1:19" ht="13.5">
      <c r="A24" s="73" t="s">
        <v>92</v>
      </c>
      <c r="B24" s="74" t="s">
        <v>93</v>
      </c>
      <c r="C24" s="75">
        <v>2200000</v>
      </c>
      <c r="D24" s="75">
        <v>0</v>
      </c>
      <c r="E24" s="75">
        <v>0</v>
      </c>
      <c r="F24" s="75">
        <v>0</v>
      </c>
      <c r="G24" s="75">
        <v>0</v>
      </c>
      <c r="H24" s="75">
        <v>2200000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2200000</v>
      </c>
      <c r="S24"/>
    </row>
    <row r="25" spans="1:19" ht="13.5">
      <c r="A25" s="73" t="s">
        <v>89</v>
      </c>
      <c r="B25" s="74" t="s">
        <v>90</v>
      </c>
      <c r="C25" s="75">
        <v>290000</v>
      </c>
      <c r="D25" s="75">
        <v>0</v>
      </c>
      <c r="E25" s="75">
        <v>0</v>
      </c>
      <c r="F25" s="75">
        <v>0</v>
      </c>
      <c r="G25" s="75">
        <v>0</v>
      </c>
      <c r="H25" s="75">
        <v>290000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290000</v>
      </c>
      <c r="O25" s="75">
        <v>0</v>
      </c>
      <c r="P25" s="75">
        <v>0</v>
      </c>
      <c r="Q25" s="75">
        <v>0</v>
      </c>
      <c r="R25" s="75">
        <v>0</v>
      </c>
      <c r="S25"/>
    </row>
    <row r="26" spans="1:19" ht="13.5">
      <c r="A26" s="73" t="s">
        <v>100</v>
      </c>
      <c r="B26" s="74" t="s">
        <v>101</v>
      </c>
      <c r="C26" s="75">
        <v>222042</v>
      </c>
      <c r="D26" s="75">
        <v>222042</v>
      </c>
      <c r="E26" s="75">
        <v>222042</v>
      </c>
      <c r="F26" s="75">
        <v>0</v>
      </c>
      <c r="G26" s="75">
        <v>0</v>
      </c>
      <c r="H26" s="75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75">
        <v>0</v>
      </c>
      <c r="R26" s="75">
        <v>0</v>
      </c>
      <c r="S26"/>
    </row>
    <row r="27" spans="1:19" ht="13.5">
      <c r="A27" s="73" t="s">
        <v>102</v>
      </c>
      <c r="B27" s="74" t="s">
        <v>103</v>
      </c>
      <c r="C27" s="75">
        <v>900000</v>
      </c>
      <c r="D27" s="75">
        <v>900000</v>
      </c>
      <c r="E27" s="75">
        <v>900000</v>
      </c>
      <c r="F27" s="75">
        <v>0</v>
      </c>
      <c r="G27" s="75">
        <v>0</v>
      </c>
      <c r="H27" s="75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75">
        <v>0</v>
      </c>
      <c r="R27" s="75">
        <v>0</v>
      </c>
      <c r="S27"/>
    </row>
    <row r="28" spans="1:19" ht="13.5">
      <c r="A28" s="73" t="s">
        <v>92</v>
      </c>
      <c r="B28" s="74" t="s">
        <v>93</v>
      </c>
      <c r="C28" s="75">
        <v>900000</v>
      </c>
      <c r="D28" s="75">
        <v>900000</v>
      </c>
      <c r="E28" s="75">
        <v>900000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75">
        <v>0</v>
      </c>
      <c r="S28"/>
    </row>
    <row r="29" spans="1:19" ht="13.5">
      <c r="A29" s="73" t="s">
        <v>104</v>
      </c>
      <c r="B29" s="74" t="s">
        <v>105</v>
      </c>
      <c r="C29" s="75">
        <v>2420000</v>
      </c>
      <c r="D29" s="75">
        <v>2420000</v>
      </c>
      <c r="E29" s="75">
        <v>2420000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/>
    </row>
    <row r="30" spans="1:19" ht="13.5">
      <c r="A30" s="73" t="s">
        <v>106</v>
      </c>
      <c r="B30" s="74" t="s">
        <v>107</v>
      </c>
      <c r="C30" s="75">
        <v>780000</v>
      </c>
      <c r="D30" s="75">
        <v>780000</v>
      </c>
      <c r="E30" s="75">
        <v>780000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/>
    </row>
    <row r="31" spans="1:19" ht="13.5">
      <c r="A31" s="73" t="s">
        <v>108</v>
      </c>
      <c r="B31" s="74" t="s">
        <v>109</v>
      </c>
      <c r="C31" s="75">
        <v>1640000</v>
      </c>
      <c r="D31" s="75">
        <v>1640000</v>
      </c>
      <c r="E31" s="75">
        <v>1640000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/>
    </row>
    <row r="32" spans="1:19" ht="13.5">
      <c r="A32" s="73" t="s">
        <v>110</v>
      </c>
      <c r="B32" s="74" t="s">
        <v>111</v>
      </c>
      <c r="C32" s="75">
        <v>1321287</v>
      </c>
      <c r="D32" s="75">
        <v>1321287</v>
      </c>
      <c r="E32" s="75">
        <v>1110421</v>
      </c>
      <c r="F32" s="75">
        <v>150597</v>
      </c>
      <c r="G32" s="75">
        <v>60269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/>
    </row>
    <row r="33" spans="1:19" ht="27">
      <c r="A33" s="73" t="s">
        <v>81</v>
      </c>
      <c r="B33" s="74" t="s">
        <v>82</v>
      </c>
      <c r="C33" s="75">
        <v>125053</v>
      </c>
      <c r="D33" s="75">
        <v>125053</v>
      </c>
      <c r="E33" s="75">
        <v>125053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/>
    </row>
    <row r="34" spans="1:19" ht="13.5">
      <c r="A34" s="73" t="s">
        <v>69</v>
      </c>
      <c r="B34" s="74" t="s">
        <v>70</v>
      </c>
      <c r="C34" s="75">
        <v>5254</v>
      </c>
      <c r="D34" s="75">
        <v>5254</v>
      </c>
      <c r="E34" s="75">
        <v>5254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/>
    </row>
    <row r="35" spans="1:19" ht="13.5">
      <c r="A35" s="73" t="s">
        <v>96</v>
      </c>
      <c r="B35" s="74" t="s">
        <v>97</v>
      </c>
      <c r="C35" s="75">
        <v>772</v>
      </c>
      <c r="D35" s="75">
        <v>772</v>
      </c>
      <c r="E35" s="75">
        <v>772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/>
    </row>
    <row r="36" spans="1:19" ht="13.5">
      <c r="A36" s="73" t="s">
        <v>73</v>
      </c>
      <c r="B36" s="74" t="s">
        <v>74</v>
      </c>
      <c r="C36" s="75">
        <v>3862</v>
      </c>
      <c r="D36" s="75">
        <v>3862</v>
      </c>
      <c r="E36" s="75">
        <v>3862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/>
    </row>
    <row r="37" spans="1:19" ht="13.5">
      <c r="A37" s="73" t="s">
        <v>112</v>
      </c>
      <c r="B37" s="74" t="s">
        <v>113</v>
      </c>
      <c r="C37" s="75">
        <v>46344</v>
      </c>
      <c r="D37" s="75">
        <v>46344</v>
      </c>
      <c r="E37" s="75">
        <v>46344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/>
    </row>
    <row r="38" spans="1:19" ht="13.5">
      <c r="A38" s="73" t="s">
        <v>79</v>
      </c>
      <c r="B38" s="74" t="s">
        <v>80</v>
      </c>
      <c r="C38" s="75">
        <v>1047314</v>
      </c>
      <c r="D38" s="75">
        <v>1047314</v>
      </c>
      <c r="E38" s="75">
        <v>836448</v>
      </c>
      <c r="F38" s="75">
        <v>150597</v>
      </c>
      <c r="G38" s="75">
        <v>60269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/>
    </row>
    <row r="39" spans="1:19" ht="13.5">
      <c r="A39" s="73" t="s">
        <v>100</v>
      </c>
      <c r="B39" s="74" t="s">
        <v>101</v>
      </c>
      <c r="C39" s="75">
        <v>92688</v>
      </c>
      <c r="D39" s="75">
        <v>92688</v>
      </c>
      <c r="E39" s="75">
        <v>92688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/>
    </row>
    <row r="40" spans="1:19" ht="13.5">
      <c r="A40" s="73" t="s">
        <v>114</v>
      </c>
      <c r="B40" s="74" t="s">
        <v>115</v>
      </c>
      <c r="C40" s="75">
        <v>1977898</v>
      </c>
      <c r="D40" s="75">
        <v>1977898</v>
      </c>
      <c r="E40" s="75">
        <v>1684740</v>
      </c>
      <c r="F40" s="75">
        <v>202009</v>
      </c>
      <c r="G40" s="75">
        <v>91149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/>
    </row>
    <row r="41" spans="1:19" ht="27">
      <c r="A41" s="73" t="s">
        <v>81</v>
      </c>
      <c r="B41" s="74" t="s">
        <v>82</v>
      </c>
      <c r="C41" s="75">
        <v>189950</v>
      </c>
      <c r="D41" s="75">
        <v>189950</v>
      </c>
      <c r="E41" s="75">
        <v>189950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/>
    </row>
    <row r="42" spans="1:19" ht="13.5">
      <c r="A42" s="73" t="s">
        <v>69</v>
      </c>
      <c r="B42" s="74" t="s">
        <v>70</v>
      </c>
      <c r="C42" s="75">
        <v>8285</v>
      </c>
      <c r="D42" s="75">
        <v>8285</v>
      </c>
      <c r="E42" s="75">
        <v>8285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/>
    </row>
    <row r="43" spans="1:19" ht="13.5">
      <c r="A43" s="73" t="s">
        <v>96</v>
      </c>
      <c r="B43" s="74" t="s">
        <v>97</v>
      </c>
      <c r="C43" s="75">
        <v>1171</v>
      </c>
      <c r="D43" s="75">
        <v>1171</v>
      </c>
      <c r="E43" s="75">
        <v>1171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>
        <v>0</v>
      </c>
      <c r="S43"/>
    </row>
    <row r="44" spans="1:19" ht="13.5">
      <c r="A44" s="73" t="s">
        <v>73</v>
      </c>
      <c r="B44" s="74" t="s">
        <v>74</v>
      </c>
      <c r="C44" s="75">
        <v>5854</v>
      </c>
      <c r="D44" s="75">
        <v>5854</v>
      </c>
      <c r="E44" s="75">
        <v>5854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/>
    </row>
    <row r="45" spans="1:19" ht="13.5">
      <c r="A45" s="73" t="s">
        <v>112</v>
      </c>
      <c r="B45" s="74" t="s">
        <v>113</v>
      </c>
      <c r="C45" s="75">
        <v>70244</v>
      </c>
      <c r="D45" s="75">
        <v>70244</v>
      </c>
      <c r="E45" s="75">
        <v>70244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/>
    </row>
    <row r="46" spans="1:19" ht="13.5">
      <c r="A46" s="73" t="s">
        <v>79</v>
      </c>
      <c r="B46" s="74" t="s">
        <v>80</v>
      </c>
      <c r="C46" s="75">
        <v>1561906</v>
      </c>
      <c r="D46" s="75">
        <v>1561906</v>
      </c>
      <c r="E46" s="75">
        <v>1268748</v>
      </c>
      <c r="F46" s="75">
        <v>202009</v>
      </c>
      <c r="G46" s="75">
        <v>91149</v>
      </c>
      <c r="H46" s="75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  <c r="R46" s="75">
        <v>0</v>
      </c>
      <c r="S46"/>
    </row>
    <row r="47" spans="1:19" ht="13.5">
      <c r="A47" s="73" t="s">
        <v>100</v>
      </c>
      <c r="B47" s="74" t="s">
        <v>101</v>
      </c>
      <c r="C47" s="75">
        <v>140488</v>
      </c>
      <c r="D47" s="75">
        <v>140488</v>
      </c>
      <c r="E47" s="75">
        <v>140488</v>
      </c>
      <c r="F47" s="75">
        <v>0</v>
      </c>
      <c r="G47" s="75">
        <v>0</v>
      </c>
      <c r="H47" s="75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75">
        <v>0</v>
      </c>
      <c r="R47" s="75">
        <v>0</v>
      </c>
      <c r="S47"/>
    </row>
    <row r="48" spans="1:19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13.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13.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3.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13.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13.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13.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13.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13.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13.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13.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3.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13.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13.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13.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13.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13.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13.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13.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13.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13.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13.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13.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13.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13.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13.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13.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13.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13.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13.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13.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13.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13.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13.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13.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13.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13.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13.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43263888888888902" right="0.118055555555556" top="0.59027777777777801" bottom="0.98425196850393704" header="0.511811023622047" footer="0.511811023622047"/>
  <pageSetup paperSize="9" scale="55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3"/>
  <sheetViews>
    <sheetView showGridLines="0" showZeros="0" workbookViewId="0">
      <selection activeCell="B16" sqref="B16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7" width="8.75" customWidth="1"/>
    <col min="8" max="8" width="16.5" customWidth="1"/>
    <col min="9" max="9" width="7.375" customWidth="1"/>
    <col min="10" max="11" width="17.375" customWidth="1"/>
    <col min="12" max="12" width="11.5" customWidth="1"/>
    <col min="13" max="13" width="13.375" customWidth="1"/>
  </cols>
  <sheetData>
    <row r="1" spans="1:13" ht="13.5" customHeight="1">
      <c r="C1" s="44"/>
      <c r="D1" s="44"/>
      <c r="E1" s="44"/>
      <c r="F1" s="44"/>
      <c r="G1" s="44"/>
      <c r="H1" s="44"/>
      <c r="I1" s="44"/>
      <c r="J1" s="44"/>
      <c r="K1" s="44"/>
      <c r="L1" s="44"/>
      <c r="M1" s="60" t="s">
        <v>133</v>
      </c>
    </row>
    <row r="2" spans="1:13" ht="22.5" customHeight="1">
      <c r="C2" s="45" t="s">
        <v>134</v>
      </c>
      <c r="D2" s="45"/>
      <c r="E2" s="45"/>
      <c r="F2" s="45"/>
      <c r="G2" s="45"/>
      <c r="H2" s="45"/>
      <c r="I2" s="45"/>
      <c r="J2" s="45"/>
      <c r="K2" s="45"/>
      <c r="L2" s="45"/>
      <c r="M2" s="61"/>
    </row>
    <row r="3" spans="1:13" ht="13.5" customHeight="1">
      <c r="A3" s="183" t="s">
        <v>53</v>
      </c>
      <c r="B3" s="184"/>
      <c r="C3" s="184"/>
      <c r="D3" s="46"/>
      <c r="E3" s="46"/>
      <c r="F3" s="46"/>
      <c r="G3" s="46"/>
      <c r="H3" s="46"/>
      <c r="I3" s="46"/>
      <c r="J3" s="46"/>
      <c r="K3" s="46"/>
      <c r="L3" s="46"/>
      <c r="M3" s="62" t="s">
        <v>54</v>
      </c>
    </row>
    <row r="4" spans="1:13" ht="13.5" customHeight="1">
      <c r="A4" s="185" t="s">
        <v>135</v>
      </c>
      <c r="B4" s="186"/>
      <c r="C4" s="195" t="s">
        <v>136</v>
      </c>
      <c r="D4" s="187" t="s">
        <v>137</v>
      </c>
      <c r="E4" s="188"/>
      <c r="F4" s="188"/>
      <c r="G4" s="188"/>
      <c r="H4" s="188"/>
      <c r="I4" s="188"/>
      <c r="J4" s="188"/>
      <c r="K4" s="188"/>
      <c r="L4" s="188"/>
      <c r="M4" s="189"/>
    </row>
    <row r="5" spans="1:13" ht="13.5" customHeight="1">
      <c r="A5" s="193" t="s">
        <v>138</v>
      </c>
      <c r="B5" s="193" t="s">
        <v>139</v>
      </c>
      <c r="C5" s="195"/>
      <c r="D5" s="196" t="s">
        <v>9</v>
      </c>
      <c r="E5" s="190" t="s">
        <v>11</v>
      </c>
      <c r="F5" s="191"/>
      <c r="G5" s="191"/>
      <c r="H5" s="191"/>
      <c r="I5" s="191"/>
      <c r="J5" s="191"/>
      <c r="K5" s="192"/>
      <c r="L5" s="197" t="s">
        <v>12</v>
      </c>
      <c r="M5" s="199" t="s">
        <v>140</v>
      </c>
    </row>
    <row r="6" spans="1:13" ht="40.5" customHeight="1">
      <c r="A6" s="194"/>
      <c r="B6" s="194"/>
      <c r="C6" s="195"/>
      <c r="D6" s="196"/>
      <c r="E6" s="48" t="s">
        <v>17</v>
      </c>
      <c r="F6" s="49" t="s">
        <v>18</v>
      </c>
      <c r="G6" s="49" t="s">
        <v>19</v>
      </c>
      <c r="H6" s="49" t="s">
        <v>20</v>
      </c>
      <c r="I6" s="49" t="s">
        <v>21</v>
      </c>
      <c r="J6" s="49" t="s">
        <v>22</v>
      </c>
      <c r="K6" s="49" t="s">
        <v>141</v>
      </c>
      <c r="L6" s="198"/>
      <c r="M6" s="199"/>
    </row>
    <row r="7" spans="1:13" ht="13.5" customHeight="1">
      <c r="A7" s="50" t="s">
        <v>64</v>
      </c>
      <c r="B7" s="50" t="s">
        <v>64</v>
      </c>
      <c r="C7" s="51" t="s">
        <v>64</v>
      </c>
      <c r="D7" s="51">
        <v>1</v>
      </c>
      <c r="E7" s="51">
        <v>2</v>
      </c>
      <c r="F7" s="51">
        <v>3</v>
      </c>
      <c r="G7" s="51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</row>
    <row r="8" spans="1:13" s="1" customFormat="1">
      <c r="A8" s="52" t="s">
        <v>119</v>
      </c>
      <c r="B8" s="7">
        <v>13216240</v>
      </c>
      <c r="C8" s="53"/>
      <c r="D8" s="54">
        <v>13216240</v>
      </c>
      <c r="E8" s="54">
        <v>13216240</v>
      </c>
      <c r="F8" s="54">
        <v>13216240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>
      <c r="A9" s="55" t="s">
        <v>142</v>
      </c>
      <c r="B9" s="56">
        <v>13216240</v>
      </c>
      <c r="C9" s="53" t="s">
        <v>66</v>
      </c>
      <c r="D9" s="54">
        <v>13216240</v>
      </c>
      <c r="E9" s="54">
        <v>13216240</v>
      </c>
      <c r="F9" s="54">
        <v>13216240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>
      <c r="A10" s="55" t="s">
        <v>143</v>
      </c>
      <c r="B10" s="56">
        <v>13216240</v>
      </c>
      <c r="C10" s="53" t="s">
        <v>144</v>
      </c>
      <c r="D10" s="54">
        <v>205260</v>
      </c>
      <c r="E10" s="54">
        <v>205260</v>
      </c>
      <c r="F10" s="54">
        <v>205260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/>
    </row>
    <row r="11" spans="1:13">
      <c r="A11" s="55" t="s">
        <v>30</v>
      </c>
      <c r="B11" s="56"/>
      <c r="C11" s="53" t="s">
        <v>144</v>
      </c>
      <c r="D11" s="54">
        <v>338697</v>
      </c>
      <c r="E11" s="54">
        <v>338697</v>
      </c>
      <c r="F11" s="54">
        <v>338697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/>
    </row>
    <row r="12" spans="1:13" ht="27">
      <c r="A12" s="57" t="s">
        <v>32</v>
      </c>
      <c r="B12" s="56"/>
      <c r="C12" s="53" t="s">
        <v>144</v>
      </c>
      <c r="D12" s="54">
        <v>134941</v>
      </c>
      <c r="E12" s="54">
        <v>134941</v>
      </c>
      <c r="F12" s="54">
        <v>134941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/>
    </row>
    <row r="13" spans="1:13">
      <c r="A13" s="57" t="s">
        <v>34</v>
      </c>
      <c r="B13" s="56"/>
      <c r="C13" s="53" t="s">
        <v>145</v>
      </c>
      <c r="D13" s="54">
        <v>111021</v>
      </c>
      <c r="E13" s="54">
        <v>111021</v>
      </c>
      <c r="F13" s="54">
        <v>111021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/>
    </row>
    <row r="14" spans="1:13" ht="27">
      <c r="A14" s="57" t="s">
        <v>146</v>
      </c>
      <c r="B14" s="56"/>
      <c r="C14" s="53" t="s">
        <v>145</v>
      </c>
      <c r="D14" s="54">
        <v>46344</v>
      </c>
      <c r="E14" s="54">
        <v>46344</v>
      </c>
      <c r="F14" s="54">
        <v>46344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/>
    </row>
    <row r="15" spans="1:13" ht="27">
      <c r="A15" s="57" t="s">
        <v>147</v>
      </c>
      <c r="B15" s="56"/>
      <c r="C15" s="53" t="s">
        <v>145</v>
      </c>
      <c r="D15" s="54">
        <v>70244</v>
      </c>
      <c r="E15" s="54">
        <v>70244</v>
      </c>
      <c r="F15" s="54">
        <v>70244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/>
    </row>
    <row r="16" spans="1:13">
      <c r="A16" s="58" t="s">
        <v>148</v>
      </c>
      <c r="B16" s="56"/>
      <c r="C16" s="53" t="s">
        <v>149</v>
      </c>
      <c r="D16" s="54">
        <v>1047314</v>
      </c>
      <c r="E16" s="54">
        <v>1047314</v>
      </c>
      <c r="F16" s="54">
        <v>1047314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/>
    </row>
    <row r="17" spans="1:13">
      <c r="A17" s="59" t="s">
        <v>150</v>
      </c>
      <c r="B17" s="56"/>
      <c r="C17" s="53" t="s">
        <v>149</v>
      </c>
      <c r="D17" s="54">
        <v>900000</v>
      </c>
      <c r="E17" s="54">
        <v>900000</v>
      </c>
      <c r="F17" s="54">
        <v>900000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/>
    </row>
    <row r="18" spans="1:13">
      <c r="A18" s="59"/>
      <c r="B18" s="59"/>
      <c r="C18" s="53" t="s">
        <v>149</v>
      </c>
      <c r="D18" s="54">
        <v>1561906</v>
      </c>
      <c r="E18" s="54">
        <v>1561906</v>
      </c>
      <c r="F18" s="54">
        <v>1561906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/>
    </row>
    <row r="19" spans="1:13">
      <c r="A19" s="59"/>
      <c r="B19" s="59"/>
      <c r="C19" s="53" t="s">
        <v>149</v>
      </c>
      <c r="D19" s="54">
        <v>5925295</v>
      </c>
      <c r="E19" s="54">
        <v>5925295</v>
      </c>
      <c r="F19" s="54">
        <v>5925295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/>
    </row>
    <row r="20" spans="1:13">
      <c r="A20" s="153"/>
      <c r="B20" s="153"/>
      <c r="C20" s="53" t="s">
        <v>149</v>
      </c>
      <c r="D20" s="54">
        <v>2420000</v>
      </c>
      <c r="E20" s="54">
        <v>2420000</v>
      </c>
      <c r="F20" s="54">
        <v>2420000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/>
    </row>
    <row r="21" spans="1:13">
      <c r="A21" s="153"/>
      <c r="B21" s="153"/>
      <c r="C21" s="53" t="s">
        <v>151</v>
      </c>
      <c r="D21" s="54">
        <v>222042</v>
      </c>
      <c r="E21" s="54">
        <v>222042</v>
      </c>
      <c r="F21" s="54">
        <v>222042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/>
    </row>
    <row r="22" spans="1:13">
      <c r="A22" s="153"/>
      <c r="B22" s="153"/>
      <c r="C22" s="53" t="s">
        <v>151</v>
      </c>
      <c r="D22" s="54">
        <v>140488</v>
      </c>
      <c r="E22" s="54">
        <v>140488</v>
      </c>
      <c r="F22" s="54">
        <v>140488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/>
    </row>
    <row r="23" spans="1:13">
      <c r="A23" s="154"/>
      <c r="B23" s="154"/>
      <c r="C23" s="53" t="s">
        <v>151</v>
      </c>
      <c r="D23" s="54">
        <v>92688</v>
      </c>
      <c r="E23" s="54">
        <v>92688</v>
      </c>
      <c r="F23" s="54">
        <v>92688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scale="9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2"/>
  <sheetViews>
    <sheetView showGridLines="0" showZeros="0" topLeftCell="A16" workbookViewId="0"/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8" t="s">
        <v>152</v>
      </c>
    </row>
    <row r="2" spans="1:10" ht="25.5" customHeight="1">
      <c r="A2" s="41" t="s">
        <v>153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3.5" customHeight="1">
      <c r="A3" s="183" t="s">
        <v>53</v>
      </c>
      <c r="B3" s="184"/>
      <c r="C3" s="2"/>
      <c r="D3" s="2"/>
      <c r="E3" s="2"/>
      <c r="F3" s="2"/>
      <c r="G3" s="2"/>
      <c r="H3" s="2"/>
      <c r="I3" s="2"/>
      <c r="J3" s="8" t="s">
        <v>54</v>
      </c>
    </row>
    <row r="4" spans="1:10" ht="27" customHeight="1">
      <c r="A4" s="203" t="s">
        <v>154</v>
      </c>
      <c r="B4" s="203" t="s">
        <v>155</v>
      </c>
      <c r="C4" s="203" t="s">
        <v>119</v>
      </c>
      <c r="D4" s="200" t="s">
        <v>120</v>
      </c>
      <c r="E4" s="201"/>
      <c r="F4" s="201"/>
      <c r="G4" s="202"/>
      <c r="H4" s="200" t="s">
        <v>121</v>
      </c>
      <c r="I4" s="201"/>
      <c r="J4" s="202"/>
    </row>
    <row r="5" spans="1:10" ht="27" customHeight="1">
      <c r="A5" s="203"/>
      <c r="B5" s="203"/>
      <c r="C5" s="203"/>
      <c r="D5" s="3" t="s">
        <v>9</v>
      </c>
      <c r="E5" s="3" t="s">
        <v>122</v>
      </c>
      <c r="F5" s="3" t="s">
        <v>123</v>
      </c>
      <c r="G5" s="3" t="s">
        <v>124</v>
      </c>
      <c r="H5" s="3" t="s">
        <v>9</v>
      </c>
      <c r="I5" s="3" t="s">
        <v>156</v>
      </c>
      <c r="J5" s="3" t="s">
        <v>157</v>
      </c>
    </row>
    <row r="6" spans="1:10" s="1" customFormat="1">
      <c r="A6" s="4"/>
      <c r="B6" s="42" t="s">
        <v>9</v>
      </c>
      <c r="C6" s="43">
        <v>13216240</v>
      </c>
      <c r="D6" s="7">
        <v>10061240</v>
      </c>
      <c r="E6" s="7">
        <v>8799209</v>
      </c>
      <c r="F6" s="7">
        <v>820669</v>
      </c>
      <c r="G6" s="7">
        <v>441362</v>
      </c>
      <c r="H6" s="7">
        <v>3155000</v>
      </c>
      <c r="I6" s="7">
        <v>3155000</v>
      </c>
      <c r="J6" s="7">
        <v>0</v>
      </c>
    </row>
    <row r="7" spans="1:10">
      <c r="A7" s="4">
        <v>703</v>
      </c>
      <c r="B7" s="5" t="s">
        <v>66</v>
      </c>
      <c r="C7" s="43">
        <v>13216240</v>
      </c>
      <c r="D7" s="7">
        <v>10061240</v>
      </c>
      <c r="E7" s="7">
        <v>8799209</v>
      </c>
      <c r="F7" s="7">
        <v>820669</v>
      </c>
      <c r="G7" s="7">
        <v>441362</v>
      </c>
      <c r="H7" s="7">
        <v>3155000</v>
      </c>
      <c r="I7" s="7">
        <v>3155000</v>
      </c>
      <c r="J7" s="7">
        <v>0</v>
      </c>
    </row>
    <row r="8" spans="1:10">
      <c r="A8" s="4">
        <v>703001</v>
      </c>
      <c r="B8" s="5" t="s">
        <v>68</v>
      </c>
      <c r="C8" s="43">
        <v>6597055</v>
      </c>
      <c r="D8" s="7">
        <v>3442055</v>
      </c>
      <c r="E8" s="7">
        <v>2684048</v>
      </c>
      <c r="F8" s="7">
        <v>468063</v>
      </c>
      <c r="G8" s="7">
        <v>289944</v>
      </c>
      <c r="H8" s="7">
        <v>3155000</v>
      </c>
      <c r="I8" s="7">
        <v>3155000</v>
      </c>
      <c r="J8" s="7">
        <v>0</v>
      </c>
    </row>
    <row r="9" spans="1:10" ht="27">
      <c r="A9" s="4">
        <v>2080505</v>
      </c>
      <c r="B9" s="5" t="s">
        <v>82</v>
      </c>
      <c r="C9" s="43">
        <v>321966</v>
      </c>
      <c r="D9" s="7">
        <v>321966</v>
      </c>
      <c r="E9" s="7">
        <v>321966</v>
      </c>
      <c r="F9" s="7">
        <v>0</v>
      </c>
      <c r="G9" s="7">
        <v>0</v>
      </c>
      <c r="H9" s="7">
        <v>0</v>
      </c>
      <c r="I9" s="7">
        <v>0</v>
      </c>
      <c r="J9" s="7">
        <v>0</v>
      </c>
    </row>
    <row r="10" spans="1:10" ht="27">
      <c r="A10" s="4">
        <v>2082701</v>
      </c>
      <c r="B10" s="5" t="s">
        <v>70</v>
      </c>
      <c r="C10" s="43">
        <v>5629</v>
      </c>
      <c r="D10" s="7">
        <v>5629</v>
      </c>
      <c r="E10" s="7">
        <v>5629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7">
      <c r="A11" s="4">
        <v>2082702</v>
      </c>
      <c r="B11" s="5" t="s">
        <v>97</v>
      </c>
      <c r="C11" s="43">
        <v>1850</v>
      </c>
      <c r="D11" s="7">
        <v>1850</v>
      </c>
      <c r="E11" s="7">
        <v>1850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7">
      <c r="A12" s="4">
        <v>2082703</v>
      </c>
      <c r="B12" s="5" t="s">
        <v>74</v>
      </c>
      <c r="C12" s="43">
        <v>9252</v>
      </c>
      <c r="D12" s="7">
        <v>9252</v>
      </c>
      <c r="E12" s="7">
        <v>9252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>
      <c r="A13" s="4">
        <v>2101101</v>
      </c>
      <c r="B13" s="5" t="s">
        <v>86</v>
      </c>
      <c r="C13" s="43">
        <v>111021</v>
      </c>
      <c r="D13" s="7">
        <v>111021</v>
      </c>
      <c r="E13" s="7">
        <v>111021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2130301</v>
      </c>
      <c r="B14" s="5" t="s">
        <v>76</v>
      </c>
      <c r="C14" s="43">
        <v>147740</v>
      </c>
      <c r="D14" s="7">
        <v>147740</v>
      </c>
      <c r="E14" s="7">
        <v>0</v>
      </c>
      <c r="F14" s="7">
        <v>0</v>
      </c>
      <c r="G14" s="7">
        <v>147740</v>
      </c>
      <c r="H14" s="7">
        <v>0</v>
      </c>
      <c r="I14" s="7">
        <v>0</v>
      </c>
      <c r="J14" s="7">
        <v>0</v>
      </c>
    </row>
    <row r="15" spans="1:10">
      <c r="A15" s="4">
        <v>2130303</v>
      </c>
      <c r="B15" s="5" t="s">
        <v>80</v>
      </c>
      <c r="C15" s="43">
        <v>2622555</v>
      </c>
      <c r="D15" s="7">
        <v>2622555</v>
      </c>
      <c r="E15" s="7">
        <v>2012288</v>
      </c>
      <c r="F15" s="7">
        <v>468063</v>
      </c>
      <c r="G15" s="7">
        <v>142204</v>
      </c>
      <c r="H15" s="7">
        <v>0</v>
      </c>
      <c r="I15" s="7">
        <v>0</v>
      </c>
      <c r="J15" s="7">
        <v>0</v>
      </c>
    </row>
    <row r="16" spans="1:10">
      <c r="A16" s="4">
        <v>2130309</v>
      </c>
      <c r="B16" s="5" t="s">
        <v>78</v>
      </c>
      <c r="C16" s="43">
        <v>505000</v>
      </c>
      <c r="D16" s="7">
        <v>0</v>
      </c>
      <c r="E16" s="7">
        <v>0</v>
      </c>
      <c r="F16" s="7">
        <v>0</v>
      </c>
      <c r="G16" s="7">
        <v>0</v>
      </c>
      <c r="H16" s="7">
        <v>505000</v>
      </c>
      <c r="I16" s="7">
        <v>505000</v>
      </c>
      <c r="J16" s="7">
        <v>0</v>
      </c>
    </row>
    <row r="17" spans="1:10">
      <c r="A17" s="4">
        <v>2130312</v>
      </c>
      <c r="B17" s="5" t="s">
        <v>88</v>
      </c>
      <c r="C17" s="43">
        <v>100000</v>
      </c>
      <c r="D17" s="7">
        <v>0</v>
      </c>
      <c r="E17" s="7">
        <v>0</v>
      </c>
      <c r="F17" s="7">
        <v>0</v>
      </c>
      <c r="G17" s="7">
        <v>0</v>
      </c>
      <c r="H17" s="7">
        <v>100000</v>
      </c>
      <c r="I17" s="7">
        <v>100000</v>
      </c>
      <c r="J17" s="7">
        <v>0</v>
      </c>
    </row>
    <row r="18" spans="1:10">
      <c r="A18" s="4">
        <v>2130314</v>
      </c>
      <c r="B18" s="5" t="s">
        <v>99</v>
      </c>
      <c r="C18" s="43">
        <v>150000</v>
      </c>
      <c r="D18" s="7">
        <v>0</v>
      </c>
      <c r="E18" s="7">
        <v>0</v>
      </c>
      <c r="F18" s="7">
        <v>0</v>
      </c>
      <c r="G18" s="7">
        <v>0</v>
      </c>
      <c r="H18" s="7">
        <v>150000</v>
      </c>
      <c r="I18" s="7">
        <v>150000</v>
      </c>
      <c r="J18" s="7">
        <v>0</v>
      </c>
    </row>
    <row r="19" spans="1:10">
      <c r="A19" s="4">
        <v>2130335</v>
      </c>
      <c r="B19" s="5" t="s">
        <v>84</v>
      </c>
      <c r="C19" s="43">
        <v>200000</v>
      </c>
      <c r="D19" s="7">
        <v>0</v>
      </c>
      <c r="E19" s="7">
        <v>0</v>
      </c>
      <c r="F19" s="7">
        <v>0</v>
      </c>
      <c r="G19" s="7">
        <v>0</v>
      </c>
      <c r="H19" s="7">
        <v>200000</v>
      </c>
      <c r="I19" s="7">
        <v>200000</v>
      </c>
      <c r="J19" s="7">
        <v>0</v>
      </c>
    </row>
    <row r="20" spans="1:10">
      <c r="A20" s="4">
        <v>2130399</v>
      </c>
      <c r="B20" s="5" t="s">
        <v>93</v>
      </c>
      <c r="C20" s="43">
        <v>2200000</v>
      </c>
      <c r="D20" s="7">
        <v>0</v>
      </c>
      <c r="E20" s="7">
        <v>0</v>
      </c>
      <c r="F20" s="7">
        <v>0</v>
      </c>
      <c r="G20" s="7">
        <v>0</v>
      </c>
      <c r="H20" s="7">
        <v>2200000</v>
      </c>
      <c r="I20" s="7">
        <v>2200000</v>
      </c>
      <c r="J20" s="7">
        <v>0</v>
      </c>
    </row>
    <row r="21" spans="1:10">
      <c r="A21" s="4">
        <v>2210201</v>
      </c>
      <c r="B21" s="5" t="s">
        <v>101</v>
      </c>
      <c r="C21" s="43">
        <v>222042</v>
      </c>
      <c r="D21" s="7">
        <v>222042</v>
      </c>
      <c r="E21" s="7">
        <v>222042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</row>
    <row r="22" spans="1:10" ht="27">
      <c r="A22" s="4">
        <v>703002</v>
      </c>
      <c r="B22" s="5" t="s">
        <v>103</v>
      </c>
      <c r="C22" s="43">
        <v>900000</v>
      </c>
      <c r="D22" s="7">
        <v>900000</v>
      </c>
      <c r="E22" s="7">
        <v>900000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</row>
    <row r="23" spans="1:10">
      <c r="A23" s="4">
        <v>2130399</v>
      </c>
      <c r="B23" s="5" t="s">
        <v>93</v>
      </c>
      <c r="C23" s="43">
        <v>900000</v>
      </c>
      <c r="D23" s="7">
        <v>900000</v>
      </c>
      <c r="E23" s="7">
        <v>900000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ht="27">
      <c r="A24" s="4">
        <v>703003</v>
      </c>
      <c r="B24" s="5" t="s">
        <v>105</v>
      </c>
      <c r="C24" s="43">
        <v>2420000</v>
      </c>
      <c r="D24" s="7">
        <v>2420000</v>
      </c>
      <c r="E24" s="7">
        <v>2420000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>
      <c r="A25" s="4">
        <v>2130104</v>
      </c>
      <c r="B25" s="5" t="s">
        <v>107</v>
      </c>
      <c r="C25" s="43">
        <v>780000</v>
      </c>
      <c r="D25" s="7">
        <v>780000</v>
      </c>
      <c r="E25" s="7">
        <v>780000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</row>
    <row r="26" spans="1:10" ht="27">
      <c r="A26" s="4">
        <v>2130311</v>
      </c>
      <c r="B26" s="5" t="s">
        <v>109</v>
      </c>
      <c r="C26" s="43">
        <v>1640000</v>
      </c>
      <c r="D26" s="7">
        <v>1640000</v>
      </c>
      <c r="E26" s="7">
        <v>1640000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</row>
    <row r="27" spans="1:10">
      <c r="A27" s="4">
        <v>703004</v>
      </c>
      <c r="B27" s="5" t="s">
        <v>111</v>
      </c>
      <c r="C27" s="43">
        <v>1321287</v>
      </c>
      <c r="D27" s="7">
        <v>1321287</v>
      </c>
      <c r="E27" s="7">
        <v>1110421</v>
      </c>
      <c r="F27" s="7">
        <v>150597</v>
      </c>
      <c r="G27" s="7">
        <v>60269</v>
      </c>
      <c r="H27" s="7">
        <v>0</v>
      </c>
      <c r="I27" s="7">
        <v>0</v>
      </c>
      <c r="J27" s="7">
        <v>0</v>
      </c>
    </row>
    <row r="28" spans="1:10" ht="27">
      <c r="A28" s="4">
        <v>2080505</v>
      </c>
      <c r="B28" s="5" t="s">
        <v>82</v>
      </c>
      <c r="C28" s="43">
        <v>125053</v>
      </c>
      <c r="D28" s="7">
        <v>125053</v>
      </c>
      <c r="E28" s="7">
        <v>125053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</row>
    <row r="29" spans="1:10" ht="27">
      <c r="A29" s="4">
        <v>2082701</v>
      </c>
      <c r="B29" s="5" t="s">
        <v>70</v>
      </c>
      <c r="C29" s="43">
        <v>5254</v>
      </c>
      <c r="D29" s="7">
        <v>5254</v>
      </c>
      <c r="E29" s="7">
        <v>5254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</row>
    <row r="30" spans="1:10" ht="27">
      <c r="A30" s="4">
        <v>2082702</v>
      </c>
      <c r="B30" s="5" t="s">
        <v>97</v>
      </c>
      <c r="C30" s="43">
        <v>772</v>
      </c>
      <c r="D30" s="7">
        <v>772</v>
      </c>
      <c r="E30" s="7">
        <v>772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</row>
    <row r="31" spans="1:10" ht="27">
      <c r="A31" s="4">
        <v>2082703</v>
      </c>
      <c r="B31" s="5" t="s">
        <v>74</v>
      </c>
      <c r="C31" s="43">
        <v>3862</v>
      </c>
      <c r="D31" s="7">
        <v>3862</v>
      </c>
      <c r="E31" s="7">
        <v>3862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</row>
    <row r="32" spans="1:10">
      <c r="A32" s="4">
        <v>2101102</v>
      </c>
      <c r="B32" s="5" t="s">
        <v>113</v>
      </c>
      <c r="C32" s="43">
        <v>46344</v>
      </c>
      <c r="D32" s="7">
        <v>46344</v>
      </c>
      <c r="E32" s="7">
        <v>46344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</row>
    <row r="33" spans="1:10">
      <c r="A33" s="4">
        <v>2130303</v>
      </c>
      <c r="B33" s="5" t="s">
        <v>80</v>
      </c>
      <c r="C33" s="43">
        <v>1047314</v>
      </c>
      <c r="D33" s="7">
        <v>1047314</v>
      </c>
      <c r="E33" s="7">
        <v>836448</v>
      </c>
      <c r="F33" s="7">
        <v>150597</v>
      </c>
      <c r="G33" s="7">
        <v>60269</v>
      </c>
      <c r="H33" s="7">
        <v>0</v>
      </c>
      <c r="I33" s="7">
        <v>0</v>
      </c>
      <c r="J33" s="7">
        <v>0</v>
      </c>
    </row>
    <row r="34" spans="1:10">
      <c r="A34" s="4">
        <v>2210201</v>
      </c>
      <c r="B34" s="5" t="s">
        <v>101</v>
      </c>
      <c r="C34" s="43">
        <v>92688</v>
      </c>
      <c r="D34" s="7">
        <v>92688</v>
      </c>
      <c r="E34" s="7">
        <v>92688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</row>
    <row r="35" spans="1:10">
      <c r="A35" s="4">
        <v>703005</v>
      </c>
      <c r="B35" s="5" t="s">
        <v>115</v>
      </c>
      <c r="C35" s="43">
        <v>1977898</v>
      </c>
      <c r="D35" s="7">
        <v>1977898</v>
      </c>
      <c r="E35" s="7">
        <v>1684740</v>
      </c>
      <c r="F35" s="7">
        <v>202009</v>
      </c>
      <c r="G35" s="7">
        <v>91149</v>
      </c>
      <c r="H35" s="7">
        <v>0</v>
      </c>
      <c r="I35" s="7">
        <v>0</v>
      </c>
      <c r="J35" s="7">
        <v>0</v>
      </c>
    </row>
    <row r="36" spans="1:10" ht="27">
      <c r="A36" s="4">
        <v>2080505</v>
      </c>
      <c r="B36" s="5" t="s">
        <v>82</v>
      </c>
      <c r="C36" s="43">
        <v>189950</v>
      </c>
      <c r="D36" s="7">
        <v>189950</v>
      </c>
      <c r="E36" s="7">
        <v>189950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ht="27">
      <c r="A37" s="4">
        <v>2082701</v>
      </c>
      <c r="B37" s="5" t="s">
        <v>70</v>
      </c>
      <c r="C37" s="43">
        <v>8285</v>
      </c>
      <c r="D37" s="7">
        <v>8285</v>
      </c>
      <c r="E37" s="7">
        <v>8285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ht="27">
      <c r="A38" s="4">
        <v>2082702</v>
      </c>
      <c r="B38" s="5" t="s">
        <v>97</v>
      </c>
      <c r="C38" s="43">
        <v>1171</v>
      </c>
      <c r="D38" s="7">
        <v>1171</v>
      </c>
      <c r="E38" s="7">
        <v>1171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</row>
    <row r="39" spans="1:10" ht="27">
      <c r="A39" s="4">
        <v>2082703</v>
      </c>
      <c r="B39" s="5" t="s">
        <v>74</v>
      </c>
      <c r="C39" s="43">
        <v>5854</v>
      </c>
      <c r="D39" s="7">
        <v>5854</v>
      </c>
      <c r="E39" s="7">
        <v>5854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</row>
    <row r="40" spans="1:10">
      <c r="A40" s="4">
        <v>2101102</v>
      </c>
      <c r="B40" s="5" t="s">
        <v>113</v>
      </c>
      <c r="C40" s="43">
        <v>70244</v>
      </c>
      <c r="D40" s="7">
        <v>70244</v>
      </c>
      <c r="E40" s="7">
        <v>70244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</row>
    <row r="41" spans="1:10">
      <c r="A41" s="4">
        <v>2130303</v>
      </c>
      <c r="B41" s="5" t="s">
        <v>80</v>
      </c>
      <c r="C41" s="43">
        <v>1561906</v>
      </c>
      <c r="D41" s="7">
        <v>1561906</v>
      </c>
      <c r="E41" s="7">
        <v>1268748</v>
      </c>
      <c r="F41" s="7">
        <v>202009</v>
      </c>
      <c r="G41" s="7">
        <v>91149</v>
      </c>
      <c r="H41" s="7">
        <v>0</v>
      </c>
      <c r="I41" s="7">
        <v>0</v>
      </c>
      <c r="J41" s="7">
        <v>0</v>
      </c>
    </row>
    <row r="42" spans="1:10">
      <c r="A42" s="4">
        <v>2210201</v>
      </c>
      <c r="B42" s="5" t="s">
        <v>101</v>
      </c>
      <c r="C42" s="43">
        <v>140488</v>
      </c>
      <c r="D42" s="7">
        <v>140488</v>
      </c>
      <c r="E42" s="7">
        <v>140488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scale="9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Y69"/>
  <sheetViews>
    <sheetView showGridLines="0" showZeros="0" workbookViewId="0">
      <selection activeCell="E44" sqref="E44"/>
    </sheetView>
  </sheetViews>
  <sheetFormatPr defaultColWidth="6.875" defaultRowHeight="11.25"/>
  <cols>
    <col min="1" max="1" width="8.375" style="22" customWidth="1"/>
    <col min="2" max="2" width="7.625" style="22" customWidth="1"/>
    <col min="3" max="3" width="18" style="21" customWidth="1"/>
    <col min="4" max="4" width="8.25" style="21" customWidth="1"/>
    <col min="5" max="5" width="10.5" style="21" customWidth="1"/>
    <col min="6" max="6" width="14.375" style="21" customWidth="1"/>
    <col min="7" max="7" width="25.375" style="22" customWidth="1"/>
    <col min="8" max="8" width="10.375" style="22" customWidth="1"/>
    <col min="9" max="9" width="17" style="22" customWidth="1"/>
    <col min="10" max="10" width="16.125" style="22" customWidth="1"/>
    <col min="11" max="11" width="10.625" style="22" customWidth="1"/>
    <col min="12" max="12" width="11.5" style="22" customWidth="1"/>
    <col min="13" max="13" width="15.25" style="22" customWidth="1"/>
    <col min="14" max="14" width="12.5" style="22" customWidth="1"/>
    <col min="15" max="15" width="11.125" style="22" customWidth="1"/>
    <col min="16" max="16384" width="6.875" style="22"/>
  </cols>
  <sheetData>
    <row r="1" spans="1:25" ht="12.75" customHeight="1">
      <c r="C1" s="22"/>
      <c r="D1" s="22"/>
      <c r="E1" s="22"/>
      <c r="F1" s="22"/>
      <c r="J1" s="21"/>
      <c r="K1"/>
      <c r="L1"/>
      <c r="M1"/>
      <c r="N1"/>
      <c r="O1" s="38" t="s">
        <v>158</v>
      </c>
      <c r="P1"/>
      <c r="Q1"/>
      <c r="R1"/>
      <c r="S1"/>
      <c r="T1"/>
      <c r="U1"/>
      <c r="V1"/>
      <c r="W1"/>
      <c r="X1"/>
      <c r="Y1"/>
    </row>
    <row r="2" spans="1:25" ht="34.5" customHeight="1">
      <c r="A2" s="23" t="s">
        <v>159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/>
      <c r="Q2"/>
      <c r="R2"/>
      <c r="S2"/>
      <c r="T2"/>
      <c r="U2"/>
      <c r="V2"/>
      <c r="W2"/>
      <c r="X2"/>
      <c r="Y2"/>
    </row>
    <row r="3" spans="1:25" ht="18" customHeight="1">
      <c r="A3" s="24" t="s">
        <v>53</v>
      </c>
      <c r="B3" s="2"/>
      <c r="C3" s="2"/>
      <c r="D3" s="2"/>
      <c r="E3" s="2"/>
      <c r="F3" s="2"/>
      <c r="G3" s="25"/>
      <c r="H3" s="25"/>
      <c r="I3" s="25"/>
      <c r="J3" s="25"/>
      <c r="K3" s="25"/>
      <c r="L3" s="25"/>
      <c r="M3" s="25"/>
      <c r="N3" s="25"/>
      <c r="O3" s="25" t="s">
        <v>54</v>
      </c>
      <c r="P3"/>
      <c r="Q3"/>
      <c r="R3"/>
      <c r="S3"/>
      <c r="T3"/>
      <c r="U3"/>
      <c r="V3"/>
      <c r="W3"/>
      <c r="X3"/>
      <c r="Y3"/>
    </row>
    <row r="4" spans="1:25" ht="20.100000000000001" customHeight="1">
      <c r="A4" s="207" t="s">
        <v>160</v>
      </c>
      <c r="B4" s="208"/>
      <c r="C4" s="209"/>
      <c r="D4" s="207" t="s">
        <v>161</v>
      </c>
      <c r="E4" s="208"/>
      <c r="F4" s="209"/>
      <c r="G4" s="210" t="s">
        <v>119</v>
      </c>
      <c r="H4" s="210" t="s">
        <v>10</v>
      </c>
      <c r="I4" s="210" t="s">
        <v>11</v>
      </c>
      <c r="J4" s="210"/>
      <c r="K4" s="204" t="s">
        <v>12</v>
      </c>
      <c r="L4" s="204" t="s">
        <v>13</v>
      </c>
      <c r="M4" s="204" t="s">
        <v>14</v>
      </c>
      <c r="N4" s="206" t="s">
        <v>140</v>
      </c>
      <c r="O4" s="204" t="s">
        <v>16</v>
      </c>
      <c r="P4"/>
      <c r="Q4"/>
      <c r="R4"/>
      <c r="S4"/>
      <c r="T4"/>
      <c r="U4"/>
      <c r="V4"/>
      <c r="W4"/>
      <c r="X4"/>
      <c r="Y4"/>
    </row>
    <row r="5" spans="1:25" ht="45" customHeight="1">
      <c r="A5" s="26" t="s">
        <v>162</v>
      </c>
      <c r="B5" s="26" t="s">
        <v>163</v>
      </c>
      <c r="C5" s="26" t="s">
        <v>164</v>
      </c>
      <c r="D5" s="26" t="s">
        <v>162</v>
      </c>
      <c r="E5" s="26" t="s">
        <v>163</v>
      </c>
      <c r="F5" s="26" t="s">
        <v>164</v>
      </c>
      <c r="G5" s="211"/>
      <c r="H5" s="211"/>
      <c r="I5" s="27" t="s">
        <v>17</v>
      </c>
      <c r="J5" s="39" t="s">
        <v>18</v>
      </c>
      <c r="K5" s="205"/>
      <c r="L5" s="205"/>
      <c r="M5" s="205"/>
      <c r="N5" s="204"/>
      <c r="O5" s="205"/>
      <c r="P5"/>
      <c r="Q5" s="40"/>
      <c r="R5"/>
      <c r="S5"/>
      <c r="T5"/>
      <c r="U5"/>
      <c r="V5"/>
      <c r="W5"/>
      <c r="X5" s="21"/>
      <c r="Y5" s="21"/>
    </row>
    <row r="6" spans="1:25" ht="20.100000000000001" customHeight="1">
      <c r="A6" s="28" t="s">
        <v>64</v>
      </c>
      <c r="B6" s="29" t="s">
        <v>64</v>
      </c>
      <c r="C6" s="28" t="s">
        <v>64</v>
      </c>
      <c r="D6" s="28" t="s">
        <v>64</v>
      </c>
      <c r="E6" s="28" t="s">
        <v>64</v>
      </c>
      <c r="F6" s="28" t="s">
        <v>64</v>
      </c>
      <c r="G6" s="30" t="s">
        <v>165</v>
      </c>
      <c r="H6" s="30" t="s">
        <v>166</v>
      </c>
      <c r="I6" s="30" t="s">
        <v>167</v>
      </c>
      <c r="J6" s="30" t="s">
        <v>168</v>
      </c>
      <c r="K6" s="30" t="s">
        <v>169</v>
      </c>
      <c r="L6" s="30" t="s">
        <v>170</v>
      </c>
      <c r="M6" s="30" t="s">
        <v>171</v>
      </c>
      <c r="N6" s="30">
        <v>8</v>
      </c>
      <c r="O6" s="30">
        <v>9</v>
      </c>
      <c r="P6"/>
      <c r="Q6"/>
      <c r="R6"/>
      <c r="S6"/>
      <c r="T6" s="21"/>
      <c r="U6"/>
      <c r="V6"/>
      <c r="W6"/>
      <c r="X6"/>
      <c r="Y6"/>
    </row>
    <row r="7" spans="1:25" s="21" customFormat="1" ht="13.5">
      <c r="A7" s="31"/>
      <c r="B7" s="32"/>
      <c r="C7" s="33" t="s">
        <v>9</v>
      </c>
      <c r="D7" s="34"/>
      <c r="E7" s="34"/>
      <c r="F7" s="35"/>
      <c r="G7" s="36">
        <v>16324840</v>
      </c>
      <c r="H7" s="37">
        <v>0</v>
      </c>
      <c r="I7" s="37">
        <v>13216240</v>
      </c>
      <c r="J7" s="37">
        <v>13216240</v>
      </c>
      <c r="K7" s="37">
        <v>0</v>
      </c>
      <c r="L7" s="37">
        <v>0</v>
      </c>
      <c r="M7" s="37">
        <v>1400000</v>
      </c>
      <c r="N7" s="37">
        <v>0</v>
      </c>
      <c r="O7" s="36">
        <v>0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3.5">
      <c r="A8" s="31">
        <v>301</v>
      </c>
      <c r="B8" s="32"/>
      <c r="C8" s="33" t="s">
        <v>122</v>
      </c>
      <c r="D8" s="34"/>
      <c r="E8" s="34"/>
      <c r="F8" s="35"/>
      <c r="G8" s="36">
        <v>8799209</v>
      </c>
      <c r="H8" s="37">
        <v>0</v>
      </c>
      <c r="I8" s="37">
        <v>8799209</v>
      </c>
      <c r="J8" s="37">
        <v>8799209</v>
      </c>
      <c r="K8" s="37">
        <v>0</v>
      </c>
      <c r="L8" s="37">
        <v>0</v>
      </c>
      <c r="M8" s="37">
        <v>0</v>
      </c>
      <c r="N8" s="37">
        <v>0</v>
      </c>
      <c r="O8" s="36">
        <v>0</v>
      </c>
      <c r="P8" s="21"/>
      <c r="Q8"/>
      <c r="R8"/>
      <c r="S8"/>
      <c r="T8"/>
      <c r="U8"/>
      <c r="V8"/>
      <c r="W8"/>
      <c r="X8"/>
      <c r="Y8"/>
    </row>
    <row r="9" spans="1:25" ht="13.5">
      <c r="A9" s="31" t="s">
        <v>172</v>
      </c>
      <c r="B9" s="32">
        <v>30101</v>
      </c>
      <c r="C9" s="33" t="s">
        <v>173</v>
      </c>
      <c r="D9" s="34" t="s">
        <v>174</v>
      </c>
      <c r="E9" s="34" t="s">
        <v>175</v>
      </c>
      <c r="F9" s="35" t="s">
        <v>176</v>
      </c>
      <c r="G9" s="36">
        <v>2943048</v>
      </c>
      <c r="H9" s="37">
        <v>0</v>
      </c>
      <c r="I9" s="37">
        <v>2943048</v>
      </c>
      <c r="J9" s="37">
        <v>2943048</v>
      </c>
      <c r="K9" s="37">
        <v>0</v>
      </c>
      <c r="L9" s="37">
        <v>0</v>
      </c>
      <c r="M9" s="37">
        <v>0</v>
      </c>
      <c r="N9" s="37"/>
      <c r="O9" s="36">
        <v>0</v>
      </c>
      <c r="P9" s="21"/>
      <c r="Q9"/>
      <c r="R9"/>
      <c r="S9"/>
      <c r="T9"/>
      <c r="U9"/>
      <c r="V9"/>
      <c r="W9"/>
      <c r="X9"/>
      <c r="Y9"/>
    </row>
    <row r="10" spans="1:25" ht="13.5">
      <c r="A10" s="31" t="s">
        <v>172</v>
      </c>
      <c r="B10" s="32">
        <v>30102</v>
      </c>
      <c r="C10" s="33" t="s">
        <v>177</v>
      </c>
      <c r="D10" s="34" t="s">
        <v>174</v>
      </c>
      <c r="E10" s="34" t="s">
        <v>175</v>
      </c>
      <c r="F10" s="35" t="s">
        <v>176</v>
      </c>
      <c r="G10" s="36">
        <v>409824</v>
      </c>
      <c r="H10" s="37">
        <v>0</v>
      </c>
      <c r="I10" s="37">
        <v>409824</v>
      </c>
      <c r="J10" s="37">
        <v>409824</v>
      </c>
      <c r="K10" s="37">
        <v>0</v>
      </c>
      <c r="L10" s="37">
        <v>0</v>
      </c>
      <c r="M10" s="37">
        <v>0</v>
      </c>
      <c r="N10" s="37"/>
      <c r="O10" s="36">
        <v>0</v>
      </c>
      <c r="P10"/>
      <c r="Q10"/>
      <c r="R10"/>
      <c r="S10"/>
      <c r="T10"/>
      <c r="U10"/>
      <c r="V10"/>
      <c r="W10"/>
      <c r="X10"/>
      <c r="Y10"/>
    </row>
    <row r="11" spans="1:25" ht="13.5">
      <c r="A11" s="31" t="s">
        <v>172</v>
      </c>
      <c r="B11" s="32">
        <v>30103</v>
      </c>
      <c r="C11" s="33" t="s">
        <v>178</v>
      </c>
      <c r="D11" s="34" t="s">
        <v>174</v>
      </c>
      <c r="E11" s="34" t="s">
        <v>175</v>
      </c>
      <c r="F11" s="35" t="s">
        <v>176</v>
      </c>
      <c r="G11" s="36">
        <v>161936</v>
      </c>
      <c r="H11" s="37">
        <v>0</v>
      </c>
      <c r="I11" s="37">
        <v>161936</v>
      </c>
      <c r="J11" s="37">
        <v>161936</v>
      </c>
      <c r="K11" s="37">
        <v>0</v>
      </c>
      <c r="L11" s="37">
        <v>0</v>
      </c>
      <c r="M11" s="37">
        <v>0</v>
      </c>
      <c r="N11" s="37"/>
      <c r="O11" s="36">
        <v>0</v>
      </c>
      <c r="P11"/>
      <c r="Q11"/>
      <c r="R11"/>
      <c r="S11"/>
      <c r="T11"/>
      <c r="U11"/>
      <c r="V11"/>
      <c r="W11"/>
      <c r="X11"/>
      <c r="Y11"/>
    </row>
    <row r="12" spans="1:25" ht="13.5">
      <c r="A12" s="31" t="s">
        <v>172</v>
      </c>
      <c r="B12" s="32">
        <v>30107</v>
      </c>
      <c r="C12" s="33" t="s">
        <v>179</v>
      </c>
      <c r="D12" s="34" t="s">
        <v>180</v>
      </c>
      <c r="E12" s="34" t="s">
        <v>181</v>
      </c>
      <c r="F12" s="35" t="s">
        <v>122</v>
      </c>
      <c r="G12" s="36">
        <v>602676</v>
      </c>
      <c r="H12" s="37">
        <v>0</v>
      </c>
      <c r="I12" s="37">
        <v>602676</v>
      </c>
      <c r="J12" s="37">
        <v>602676</v>
      </c>
      <c r="K12" s="37">
        <v>0</v>
      </c>
      <c r="L12" s="37">
        <v>0</v>
      </c>
      <c r="M12" s="37">
        <v>0</v>
      </c>
      <c r="N12" s="37"/>
      <c r="O12" s="36">
        <v>0</v>
      </c>
      <c r="P12"/>
      <c r="Q12"/>
      <c r="R12"/>
      <c r="S12"/>
      <c r="T12"/>
      <c r="U12"/>
      <c r="V12"/>
      <c r="W12"/>
      <c r="X12"/>
      <c r="Y12"/>
    </row>
    <row r="13" spans="1:25" ht="27">
      <c r="A13" s="31" t="s">
        <v>172</v>
      </c>
      <c r="B13" s="32">
        <v>30108</v>
      </c>
      <c r="C13" s="33" t="s">
        <v>182</v>
      </c>
      <c r="D13" s="34" t="s">
        <v>174</v>
      </c>
      <c r="E13" s="34" t="s">
        <v>183</v>
      </c>
      <c r="F13" s="35" t="s">
        <v>184</v>
      </c>
      <c r="G13" s="36">
        <v>636969</v>
      </c>
      <c r="H13" s="37">
        <v>0</v>
      </c>
      <c r="I13" s="37">
        <v>636969</v>
      </c>
      <c r="J13" s="37">
        <v>636969</v>
      </c>
      <c r="K13" s="37">
        <v>0</v>
      </c>
      <c r="L13" s="37">
        <v>0</v>
      </c>
      <c r="M13" s="37">
        <v>0</v>
      </c>
      <c r="N13" s="37"/>
      <c r="O13" s="36">
        <v>0</v>
      </c>
      <c r="P13"/>
      <c r="Q13"/>
      <c r="R13"/>
      <c r="S13"/>
      <c r="T13"/>
      <c r="U13"/>
      <c r="V13"/>
      <c r="W13"/>
      <c r="X13"/>
      <c r="Y13"/>
    </row>
    <row r="14" spans="1:25" ht="27">
      <c r="A14" s="31" t="s">
        <v>172</v>
      </c>
      <c r="B14" s="32">
        <v>30110</v>
      </c>
      <c r="C14" s="33" t="s">
        <v>185</v>
      </c>
      <c r="D14" s="34" t="s">
        <v>174</v>
      </c>
      <c r="E14" s="34" t="s">
        <v>183</v>
      </c>
      <c r="F14" s="35" t="s">
        <v>184</v>
      </c>
      <c r="G14" s="36">
        <v>227609</v>
      </c>
      <c r="H14" s="37">
        <v>0</v>
      </c>
      <c r="I14" s="37">
        <v>227609</v>
      </c>
      <c r="J14" s="37">
        <v>227609</v>
      </c>
      <c r="K14" s="37">
        <v>0</v>
      </c>
      <c r="L14" s="37">
        <v>0</v>
      </c>
      <c r="M14" s="37">
        <v>0</v>
      </c>
      <c r="N14" s="37"/>
      <c r="O14" s="36">
        <v>0</v>
      </c>
      <c r="P14"/>
      <c r="Q14"/>
      <c r="R14"/>
      <c r="S14"/>
      <c r="T14"/>
      <c r="U14"/>
      <c r="V14"/>
      <c r="W14"/>
      <c r="X14"/>
      <c r="Y14"/>
    </row>
    <row r="15" spans="1:25" ht="13.5">
      <c r="A15" s="31" t="s">
        <v>172</v>
      </c>
      <c r="B15" s="32">
        <v>30112</v>
      </c>
      <c r="C15" s="33" t="s">
        <v>186</v>
      </c>
      <c r="D15" s="34" t="s">
        <v>174</v>
      </c>
      <c r="E15" s="34" t="s">
        <v>183</v>
      </c>
      <c r="F15" s="35" t="s">
        <v>184</v>
      </c>
      <c r="G15" s="36">
        <v>41929</v>
      </c>
      <c r="H15" s="37">
        <v>0</v>
      </c>
      <c r="I15" s="37">
        <v>41929</v>
      </c>
      <c r="J15" s="37">
        <v>41929</v>
      </c>
      <c r="K15" s="37">
        <v>0</v>
      </c>
      <c r="L15" s="37">
        <v>0</v>
      </c>
      <c r="M15" s="37">
        <v>0</v>
      </c>
      <c r="N15" s="37"/>
      <c r="O15" s="36">
        <v>0</v>
      </c>
      <c r="Q15"/>
      <c r="R15"/>
      <c r="S15" s="21"/>
      <c r="T15"/>
      <c r="U15"/>
      <c r="V15"/>
      <c r="W15"/>
      <c r="X15"/>
      <c r="Y15"/>
    </row>
    <row r="16" spans="1:25" ht="13.5">
      <c r="A16" s="31" t="s">
        <v>172</v>
      </c>
      <c r="B16" s="32">
        <v>30113</v>
      </c>
      <c r="C16" s="33" t="s">
        <v>187</v>
      </c>
      <c r="D16" s="34" t="s">
        <v>174</v>
      </c>
      <c r="E16" s="34" t="s">
        <v>188</v>
      </c>
      <c r="F16" s="35" t="s">
        <v>189</v>
      </c>
      <c r="G16" s="36">
        <v>455218</v>
      </c>
      <c r="H16" s="37">
        <v>0</v>
      </c>
      <c r="I16" s="37">
        <v>455218</v>
      </c>
      <c r="J16" s="37">
        <v>455218</v>
      </c>
      <c r="K16" s="37">
        <v>0</v>
      </c>
      <c r="L16" s="37">
        <v>0</v>
      </c>
      <c r="M16" s="37">
        <v>0</v>
      </c>
      <c r="N16" s="37"/>
      <c r="O16" s="36">
        <v>0</v>
      </c>
      <c r="P16"/>
      <c r="Q16"/>
      <c r="R16"/>
      <c r="S16"/>
      <c r="T16"/>
      <c r="U16"/>
      <c r="V16"/>
      <c r="W16"/>
      <c r="X16"/>
      <c r="Y16"/>
    </row>
    <row r="17" spans="1:25" ht="13.5">
      <c r="A17" s="31" t="s">
        <v>172</v>
      </c>
      <c r="B17" s="32">
        <v>30199</v>
      </c>
      <c r="C17" s="33" t="s">
        <v>190</v>
      </c>
      <c r="D17" s="34" t="s">
        <v>180</v>
      </c>
      <c r="E17" s="34" t="s">
        <v>181</v>
      </c>
      <c r="F17" s="35" t="s">
        <v>122</v>
      </c>
      <c r="G17" s="36">
        <v>3320000</v>
      </c>
      <c r="H17" s="37">
        <v>0</v>
      </c>
      <c r="I17" s="37">
        <v>3320000</v>
      </c>
      <c r="J17" s="37">
        <v>3320000</v>
      </c>
      <c r="K17" s="37">
        <v>0</v>
      </c>
      <c r="L17" s="37">
        <v>0</v>
      </c>
      <c r="M17" s="37">
        <v>0</v>
      </c>
      <c r="N17" s="37"/>
      <c r="O17" s="36">
        <v>0</v>
      </c>
      <c r="P17"/>
      <c r="Q17"/>
      <c r="R17"/>
      <c r="S17"/>
      <c r="T17"/>
      <c r="U17"/>
      <c r="V17"/>
      <c r="W17"/>
      <c r="X17"/>
      <c r="Y17"/>
    </row>
    <row r="18" spans="1:25" ht="13.5">
      <c r="A18" s="31">
        <v>302</v>
      </c>
      <c r="B18" s="32"/>
      <c r="C18" s="33" t="s">
        <v>124</v>
      </c>
      <c r="D18" s="34"/>
      <c r="E18" s="34"/>
      <c r="F18" s="35"/>
      <c r="G18" s="36">
        <v>946362</v>
      </c>
      <c r="H18" s="37">
        <v>0</v>
      </c>
      <c r="I18" s="37">
        <v>946362</v>
      </c>
      <c r="J18" s="37">
        <v>946362</v>
      </c>
      <c r="K18" s="37">
        <v>0</v>
      </c>
      <c r="L18" s="37">
        <v>0</v>
      </c>
      <c r="M18" s="37">
        <v>0</v>
      </c>
      <c r="N18" s="37">
        <v>0</v>
      </c>
      <c r="O18" s="36">
        <v>0</v>
      </c>
      <c r="P18"/>
      <c r="Q18"/>
      <c r="R18"/>
      <c r="S18"/>
      <c r="T18"/>
      <c r="U18"/>
      <c r="V18"/>
      <c r="W18"/>
      <c r="X18"/>
      <c r="Y18"/>
    </row>
    <row r="19" spans="1:25" ht="13.5">
      <c r="A19" s="31" t="s">
        <v>172</v>
      </c>
      <c r="B19" s="32">
        <v>30201</v>
      </c>
      <c r="C19" s="33" t="s">
        <v>191</v>
      </c>
      <c r="D19" s="34" t="s">
        <v>192</v>
      </c>
      <c r="E19" s="34" t="s">
        <v>193</v>
      </c>
      <c r="F19" s="35" t="s">
        <v>194</v>
      </c>
      <c r="G19" s="36">
        <v>170400</v>
      </c>
      <c r="H19" s="37">
        <v>0</v>
      </c>
      <c r="I19" s="37">
        <v>170400</v>
      </c>
      <c r="J19" s="37">
        <v>170400</v>
      </c>
      <c r="K19" s="37">
        <v>0</v>
      </c>
      <c r="L19" s="37">
        <v>0</v>
      </c>
      <c r="M19" s="37">
        <v>0</v>
      </c>
      <c r="N19" s="37"/>
      <c r="O19" s="36">
        <v>0</v>
      </c>
      <c r="P19"/>
      <c r="Q19"/>
      <c r="R19"/>
      <c r="S19"/>
      <c r="T19"/>
      <c r="U19"/>
      <c r="V19"/>
      <c r="W19"/>
      <c r="X19"/>
      <c r="Y19"/>
    </row>
    <row r="20" spans="1:25" ht="13.5">
      <c r="A20" s="31" t="s">
        <v>172</v>
      </c>
      <c r="B20" s="32">
        <v>30202</v>
      </c>
      <c r="C20" s="33" t="s">
        <v>195</v>
      </c>
      <c r="D20" s="34" t="s">
        <v>192</v>
      </c>
      <c r="E20" s="34" t="s">
        <v>193</v>
      </c>
      <c r="F20" s="35" t="s">
        <v>194</v>
      </c>
      <c r="G20" s="36">
        <v>6800</v>
      </c>
      <c r="H20" s="37">
        <v>0</v>
      </c>
      <c r="I20" s="37">
        <v>6800</v>
      </c>
      <c r="J20" s="37">
        <v>6800</v>
      </c>
      <c r="K20" s="37">
        <v>0</v>
      </c>
      <c r="L20" s="37">
        <v>0</v>
      </c>
      <c r="M20" s="37">
        <v>0</v>
      </c>
      <c r="N20" s="37"/>
      <c r="O20" s="36">
        <v>0</v>
      </c>
      <c r="P20"/>
      <c r="Q20"/>
      <c r="R20"/>
      <c r="S20"/>
      <c r="T20"/>
      <c r="U20"/>
      <c r="V20"/>
      <c r="W20"/>
      <c r="X20"/>
      <c r="Y20"/>
    </row>
    <row r="21" spans="1:25" ht="13.5">
      <c r="A21" s="31" t="s">
        <v>172</v>
      </c>
      <c r="B21" s="32">
        <v>30204</v>
      </c>
      <c r="C21" s="33" t="s">
        <v>196</v>
      </c>
      <c r="D21" s="34" t="s">
        <v>192</v>
      </c>
      <c r="E21" s="34" t="s">
        <v>193</v>
      </c>
      <c r="F21" s="35" t="s">
        <v>194</v>
      </c>
      <c r="G21" s="36">
        <v>1500</v>
      </c>
      <c r="H21" s="37">
        <v>0</v>
      </c>
      <c r="I21" s="37">
        <v>1500</v>
      </c>
      <c r="J21" s="37">
        <v>1500</v>
      </c>
      <c r="K21" s="37">
        <v>0</v>
      </c>
      <c r="L21" s="37">
        <v>0</v>
      </c>
      <c r="M21" s="37">
        <v>0</v>
      </c>
      <c r="N21" s="37"/>
      <c r="O21" s="36">
        <v>0</v>
      </c>
      <c r="P21"/>
      <c r="Q21"/>
      <c r="R21"/>
      <c r="S21"/>
      <c r="T21"/>
      <c r="U21"/>
      <c r="V21"/>
      <c r="W21"/>
      <c r="X21"/>
      <c r="Y21"/>
    </row>
    <row r="22" spans="1:25" ht="13.5">
      <c r="A22" s="31" t="s">
        <v>172</v>
      </c>
      <c r="B22" s="32">
        <v>30205</v>
      </c>
      <c r="C22" s="33" t="s">
        <v>197</v>
      </c>
      <c r="D22" s="34" t="s">
        <v>192</v>
      </c>
      <c r="E22" s="34" t="s">
        <v>193</v>
      </c>
      <c r="F22" s="35" t="s">
        <v>194</v>
      </c>
      <c r="G22" s="36">
        <v>5000</v>
      </c>
      <c r="H22" s="37">
        <v>0</v>
      </c>
      <c r="I22" s="37">
        <v>5000</v>
      </c>
      <c r="J22" s="37">
        <v>5000</v>
      </c>
      <c r="K22" s="37">
        <v>0</v>
      </c>
      <c r="L22" s="37">
        <v>0</v>
      </c>
      <c r="M22" s="37">
        <v>0</v>
      </c>
      <c r="N22" s="37"/>
      <c r="O22" s="36">
        <v>0</v>
      </c>
      <c r="P22"/>
      <c r="Q22"/>
      <c r="R22"/>
      <c r="S22"/>
      <c r="T22"/>
      <c r="U22"/>
      <c r="V22"/>
      <c r="W22"/>
      <c r="X22"/>
      <c r="Y22"/>
    </row>
    <row r="23" spans="1:25" ht="13.5">
      <c r="A23" s="31" t="s">
        <v>172</v>
      </c>
      <c r="B23" s="32">
        <v>30206</v>
      </c>
      <c r="C23" s="33" t="s">
        <v>198</v>
      </c>
      <c r="D23" s="34" t="s">
        <v>192</v>
      </c>
      <c r="E23" s="34" t="s">
        <v>193</v>
      </c>
      <c r="F23" s="35" t="s">
        <v>194</v>
      </c>
      <c r="G23" s="36">
        <v>21500</v>
      </c>
      <c r="H23" s="37">
        <v>0</v>
      </c>
      <c r="I23" s="37">
        <v>21500</v>
      </c>
      <c r="J23" s="37">
        <v>21500</v>
      </c>
      <c r="K23" s="37">
        <v>0</v>
      </c>
      <c r="L23" s="37">
        <v>0</v>
      </c>
      <c r="M23" s="37">
        <v>0</v>
      </c>
      <c r="N23" s="37"/>
      <c r="O23" s="36">
        <v>0</v>
      </c>
      <c r="P23"/>
      <c r="Q23"/>
      <c r="R23"/>
      <c r="S23"/>
      <c r="T23"/>
      <c r="U23"/>
      <c r="V23"/>
      <c r="W23"/>
      <c r="X23"/>
      <c r="Y23"/>
    </row>
    <row r="24" spans="1:25" ht="13.5">
      <c r="A24" s="31" t="s">
        <v>172</v>
      </c>
      <c r="B24" s="32">
        <v>30207</v>
      </c>
      <c r="C24" s="33" t="s">
        <v>199</v>
      </c>
      <c r="D24" s="34" t="s">
        <v>192</v>
      </c>
      <c r="E24" s="34" t="s">
        <v>193</v>
      </c>
      <c r="F24" s="35" t="s">
        <v>194</v>
      </c>
      <c r="G24" s="36">
        <v>9700</v>
      </c>
      <c r="H24" s="37">
        <v>0</v>
      </c>
      <c r="I24" s="37">
        <v>9700</v>
      </c>
      <c r="J24" s="37">
        <v>9700</v>
      </c>
      <c r="K24" s="37">
        <v>0</v>
      </c>
      <c r="L24" s="37">
        <v>0</v>
      </c>
      <c r="M24" s="37">
        <v>0</v>
      </c>
      <c r="N24" s="37"/>
      <c r="O24" s="36">
        <v>0</v>
      </c>
      <c r="P24"/>
      <c r="Q24"/>
      <c r="R24"/>
      <c r="S24"/>
      <c r="T24"/>
      <c r="U24"/>
      <c r="V24"/>
      <c r="W24"/>
      <c r="X24"/>
      <c r="Y24"/>
    </row>
    <row r="25" spans="1:25" ht="13.5">
      <c r="A25" s="31" t="s">
        <v>172</v>
      </c>
      <c r="B25" s="32">
        <v>30211</v>
      </c>
      <c r="C25" s="33" t="s">
        <v>200</v>
      </c>
      <c r="D25" s="34" t="s">
        <v>192</v>
      </c>
      <c r="E25" s="34" t="s">
        <v>193</v>
      </c>
      <c r="F25" s="35" t="s">
        <v>194</v>
      </c>
      <c r="G25" s="36">
        <v>11000</v>
      </c>
      <c r="H25" s="37">
        <v>0</v>
      </c>
      <c r="I25" s="37">
        <v>11000</v>
      </c>
      <c r="J25" s="37">
        <v>11000</v>
      </c>
      <c r="K25" s="37">
        <v>0</v>
      </c>
      <c r="L25" s="37">
        <v>0</v>
      </c>
      <c r="M25" s="37">
        <v>0</v>
      </c>
      <c r="N25" s="37"/>
      <c r="O25" s="36">
        <v>0</v>
      </c>
      <c r="P25"/>
      <c r="Q25"/>
      <c r="R25"/>
      <c r="S25"/>
      <c r="T25"/>
      <c r="U25"/>
      <c r="V25"/>
      <c r="W25"/>
      <c r="X25"/>
      <c r="Y25"/>
    </row>
    <row r="26" spans="1:25" ht="13.5">
      <c r="A26" s="31" t="s">
        <v>172</v>
      </c>
      <c r="B26" s="32">
        <v>30213</v>
      </c>
      <c r="C26" s="33" t="s">
        <v>201</v>
      </c>
      <c r="D26" s="34" t="s">
        <v>192</v>
      </c>
      <c r="E26" s="34" t="s">
        <v>202</v>
      </c>
      <c r="F26" s="35" t="s">
        <v>203</v>
      </c>
      <c r="G26" s="36">
        <v>14100</v>
      </c>
      <c r="H26" s="37">
        <v>0</v>
      </c>
      <c r="I26" s="37">
        <v>14100</v>
      </c>
      <c r="J26" s="37">
        <v>14100</v>
      </c>
      <c r="K26" s="37">
        <v>0</v>
      </c>
      <c r="L26" s="37">
        <v>0</v>
      </c>
      <c r="M26" s="37">
        <v>0</v>
      </c>
      <c r="N26" s="37"/>
      <c r="O26" s="36">
        <v>0</v>
      </c>
      <c r="P26"/>
      <c r="Q26"/>
      <c r="R26"/>
      <c r="S26"/>
      <c r="T26"/>
      <c r="U26"/>
      <c r="V26"/>
      <c r="W26"/>
      <c r="X26"/>
      <c r="Y26"/>
    </row>
    <row r="27" spans="1:25" ht="13.5">
      <c r="A27" s="31" t="s">
        <v>172</v>
      </c>
      <c r="B27" s="32">
        <v>30215</v>
      </c>
      <c r="C27" s="33" t="s">
        <v>204</v>
      </c>
      <c r="D27" s="34" t="s">
        <v>192</v>
      </c>
      <c r="E27" s="34" t="s">
        <v>205</v>
      </c>
      <c r="F27" s="35" t="s">
        <v>206</v>
      </c>
      <c r="G27" s="36">
        <v>3000</v>
      </c>
      <c r="H27" s="37">
        <v>0</v>
      </c>
      <c r="I27" s="37">
        <v>3000</v>
      </c>
      <c r="J27" s="37">
        <v>3000</v>
      </c>
      <c r="K27" s="37">
        <v>0</v>
      </c>
      <c r="L27" s="37">
        <v>0</v>
      </c>
      <c r="M27" s="37">
        <v>0</v>
      </c>
      <c r="N27" s="37"/>
      <c r="O27" s="36">
        <v>0</v>
      </c>
      <c r="P27"/>
      <c r="Q27"/>
      <c r="R27"/>
      <c r="S27"/>
      <c r="T27"/>
      <c r="U27"/>
      <c r="V27"/>
      <c r="W27"/>
      <c r="X27"/>
      <c r="Y27"/>
    </row>
    <row r="28" spans="1:25" ht="13.5">
      <c r="A28" s="31" t="s">
        <v>172</v>
      </c>
      <c r="B28" s="32">
        <v>30218</v>
      </c>
      <c r="C28" s="33" t="s">
        <v>207</v>
      </c>
      <c r="D28" s="34" t="s">
        <v>192</v>
      </c>
      <c r="E28" s="34" t="s">
        <v>208</v>
      </c>
      <c r="F28" s="35" t="s">
        <v>209</v>
      </c>
      <c r="G28" s="36">
        <v>3000</v>
      </c>
      <c r="H28" s="37">
        <v>0</v>
      </c>
      <c r="I28" s="37">
        <v>3000</v>
      </c>
      <c r="J28" s="37">
        <v>3000</v>
      </c>
      <c r="K28" s="37">
        <v>0</v>
      </c>
      <c r="L28" s="37">
        <v>0</v>
      </c>
      <c r="M28" s="37">
        <v>0</v>
      </c>
      <c r="N28" s="37"/>
      <c r="O28" s="36">
        <v>0</v>
      </c>
      <c r="P28"/>
      <c r="Q28"/>
      <c r="R28"/>
      <c r="S28"/>
      <c r="T28"/>
      <c r="U28"/>
      <c r="V28"/>
      <c r="W28"/>
      <c r="X28"/>
      <c r="Y28"/>
    </row>
    <row r="29" spans="1:25" ht="13.5">
      <c r="A29" s="31" t="s">
        <v>172</v>
      </c>
      <c r="B29" s="32">
        <v>30228</v>
      </c>
      <c r="C29" s="33" t="s">
        <v>210</v>
      </c>
      <c r="D29" s="34" t="s">
        <v>192</v>
      </c>
      <c r="E29" s="34" t="s">
        <v>193</v>
      </c>
      <c r="F29" s="35" t="s">
        <v>194</v>
      </c>
      <c r="G29" s="36">
        <v>45522</v>
      </c>
      <c r="H29" s="37">
        <v>0</v>
      </c>
      <c r="I29" s="37">
        <v>45522</v>
      </c>
      <c r="J29" s="37">
        <v>45522</v>
      </c>
      <c r="K29" s="37">
        <v>0</v>
      </c>
      <c r="L29" s="37">
        <v>0</v>
      </c>
      <c r="M29" s="37">
        <v>0</v>
      </c>
      <c r="N29" s="37"/>
      <c r="O29" s="36">
        <v>0</v>
      </c>
      <c r="P29"/>
      <c r="Q29"/>
      <c r="R29"/>
      <c r="S29"/>
      <c r="T29"/>
      <c r="U29"/>
      <c r="V29"/>
      <c r="W29"/>
      <c r="X29"/>
      <c r="Y29"/>
    </row>
    <row r="30" spans="1:25" ht="13.5">
      <c r="A30" s="31" t="s">
        <v>172</v>
      </c>
      <c r="B30" s="32">
        <v>30229</v>
      </c>
      <c r="C30" s="33" t="s">
        <v>211</v>
      </c>
      <c r="D30" s="34" t="s">
        <v>192</v>
      </c>
      <c r="E30" s="34" t="s">
        <v>193</v>
      </c>
      <c r="F30" s="35" t="s">
        <v>194</v>
      </c>
      <c r="G30" s="36">
        <v>5040</v>
      </c>
      <c r="H30" s="37">
        <v>0</v>
      </c>
      <c r="I30" s="37">
        <v>5040</v>
      </c>
      <c r="J30" s="37">
        <v>5040</v>
      </c>
      <c r="K30" s="37">
        <v>0</v>
      </c>
      <c r="L30" s="37">
        <v>0</v>
      </c>
      <c r="M30" s="37">
        <v>0</v>
      </c>
      <c r="N30" s="37"/>
      <c r="O30" s="36">
        <v>0</v>
      </c>
      <c r="P30"/>
      <c r="Q30"/>
      <c r="R30"/>
      <c r="S30"/>
      <c r="T30"/>
      <c r="U30"/>
      <c r="V30"/>
      <c r="W30"/>
      <c r="X30"/>
      <c r="Y30"/>
    </row>
    <row r="31" spans="1:25" ht="27">
      <c r="A31" s="31" t="s">
        <v>172</v>
      </c>
      <c r="B31" s="32">
        <v>30231</v>
      </c>
      <c r="C31" s="33" t="s">
        <v>212</v>
      </c>
      <c r="D31" s="34" t="s">
        <v>192</v>
      </c>
      <c r="E31" s="34" t="s">
        <v>213</v>
      </c>
      <c r="F31" s="35" t="s">
        <v>214</v>
      </c>
      <c r="G31" s="36">
        <v>14000</v>
      </c>
      <c r="H31" s="37">
        <v>0</v>
      </c>
      <c r="I31" s="37">
        <v>14000</v>
      </c>
      <c r="J31" s="37">
        <v>14000</v>
      </c>
      <c r="K31" s="37">
        <v>0</v>
      </c>
      <c r="L31" s="37">
        <v>0</v>
      </c>
      <c r="M31" s="37">
        <v>0</v>
      </c>
      <c r="N31" s="37"/>
      <c r="O31" s="36">
        <v>0</v>
      </c>
      <c r="P31"/>
      <c r="Q31"/>
      <c r="R31"/>
      <c r="S31"/>
      <c r="T31"/>
      <c r="U31"/>
      <c r="V31"/>
      <c r="W31"/>
      <c r="X31"/>
      <c r="Y31"/>
    </row>
    <row r="32" spans="1:25" ht="13.5">
      <c r="A32" s="31" t="s">
        <v>172</v>
      </c>
      <c r="B32" s="32">
        <v>30239</v>
      </c>
      <c r="C32" s="33" t="s">
        <v>215</v>
      </c>
      <c r="D32" s="34" t="s">
        <v>192</v>
      </c>
      <c r="E32" s="34" t="s">
        <v>193</v>
      </c>
      <c r="F32" s="35" t="s">
        <v>194</v>
      </c>
      <c r="G32" s="36">
        <v>130800</v>
      </c>
      <c r="H32" s="37">
        <v>0</v>
      </c>
      <c r="I32" s="37">
        <v>130800</v>
      </c>
      <c r="J32" s="37">
        <v>130800</v>
      </c>
      <c r="K32" s="37">
        <v>0</v>
      </c>
      <c r="L32" s="37">
        <v>0</v>
      </c>
      <c r="M32" s="37">
        <v>0</v>
      </c>
      <c r="N32" s="37"/>
      <c r="O32" s="36">
        <v>0</v>
      </c>
      <c r="P32"/>
      <c r="Q32"/>
      <c r="R32"/>
      <c r="S32"/>
      <c r="T32"/>
      <c r="U32"/>
      <c r="V32"/>
      <c r="W32"/>
      <c r="X32"/>
      <c r="Y32"/>
    </row>
    <row r="33" spans="1:25" ht="27">
      <c r="A33" s="31" t="s">
        <v>172</v>
      </c>
      <c r="B33" s="32">
        <v>30299</v>
      </c>
      <c r="C33" s="33" t="s">
        <v>216</v>
      </c>
      <c r="D33" s="34" t="s">
        <v>192</v>
      </c>
      <c r="E33" s="34" t="s">
        <v>217</v>
      </c>
      <c r="F33" s="35" t="s">
        <v>218</v>
      </c>
      <c r="G33" s="36">
        <v>505000</v>
      </c>
      <c r="H33" s="37">
        <v>0</v>
      </c>
      <c r="I33" s="37">
        <v>505000</v>
      </c>
      <c r="J33" s="37">
        <v>505000</v>
      </c>
      <c r="K33" s="37">
        <v>0</v>
      </c>
      <c r="L33" s="37">
        <v>0</v>
      </c>
      <c r="M33" s="37">
        <v>0</v>
      </c>
      <c r="N33" s="37"/>
      <c r="O33" s="36">
        <v>0</v>
      </c>
      <c r="P33"/>
      <c r="Q33"/>
      <c r="R33"/>
      <c r="S33"/>
      <c r="T33"/>
      <c r="U33"/>
      <c r="V33"/>
      <c r="W33"/>
      <c r="X33"/>
      <c r="Y33"/>
    </row>
    <row r="34" spans="1:25" ht="13.5">
      <c r="A34" s="31">
        <v>303</v>
      </c>
      <c r="B34" s="32"/>
      <c r="C34" s="33" t="s">
        <v>123</v>
      </c>
      <c r="D34" s="34"/>
      <c r="E34" s="34"/>
      <c r="F34" s="35"/>
      <c r="G34" s="36">
        <v>1529269</v>
      </c>
      <c r="H34" s="37">
        <v>0</v>
      </c>
      <c r="I34" s="37">
        <v>820669</v>
      </c>
      <c r="J34" s="37">
        <v>820669</v>
      </c>
      <c r="K34" s="37">
        <v>0</v>
      </c>
      <c r="L34" s="37">
        <v>0</v>
      </c>
      <c r="M34" s="37">
        <v>0</v>
      </c>
      <c r="N34" s="37">
        <v>0</v>
      </c>
      <c r="O34" s="36">
        <v>0</v>
      </c>
      <c r="P34"/>
      <c r="Q34"/>
      <c r="R34"/>
      <c r="S34"/>
      <c r="T34"/>
      <c r="U34"/>
      <c r="V34"/>
      <c r="W34"/>
      <c r="X34"/>
      <c r="Y34"/>
    </row>
    <row r="35" spans="1:25" ht="13.5">
      <c r="A35" s="31" t="s">
        <v>172</v>
      </c>
      <c r="B35" s="32">
        <v>30305</v>
      </c>
      <c r="C35" s="33" t="s">
        <v>219</v>
      </c>
      <c r="D35" s="34" t="s">
        <v>220</v>
      </c>
      <c r="E35" s="34" t="s">
        <v>221</v>
      </c>
      <c r="F35" s="35" t="s">
        <v>222</v>
      </c>
      <c r="G35" s="36">
        <v>224952</v>
      </c>
      <c r="H35" s="37">
        <v>0</v>
      </c>
      <c r="I35" s="37">
        <v>224952</v>
      </c>
      <c r="J35" s="37">
        <v>224952</v>
      </c>
      <c r="K35" s="37">
        <v>0</v>
      </c>
      <c r="L35" s="37">
        <v>0</v>
      </c>
      <c r="M35" s="37">
        <v>0</v>
      </c>
      <c r="N35" s="37"/>
      <c r="O35" s="36">
        <v>0</v>
      </c>
      <c r="P35"/>
      <c r="Q35"/>
      <c r="R35"/>
      <c r="S35"/>
      <c r="T35"/>
      <c r="U35"/>
      <c r="V35"/>
      <c r="W35"/>
      <c r="X35"/>
      <c r="Y35"/>
    </row>
    <row r="36" spans="1:25" ht="13.5">
      <c r="A36" s="31" t="s">
        <v>172</v>
      </c>
      <c r="B36" s="32">
        <v>30309</v>
      </c>
      <c r="C36" s="33" t="s">
        <v>223</v>
      </c>
      <c r="D36" s="34" t="s">
        <v>220</v>
      </c>
      <c r="E36" s="34" t="s">
        <v>221</v>
      </c>
      <c r="F36" s="35" t="s">
        <v>222</v>
      </c>
      <c r="G36" s="36">
        <v>595717</v>
      </c>
      <c r="H36" s="37">
        <v>0</v>
      </c>
      <c r="I36" s="37">
        <v>595717</v>
      </c>
      <c r="J36" s="37">
        <v>595717</v>
      </c>
      <c r="K36" s="37">
        <v>0</v>
      </c>
      <c r="L36" s="37">
        <v>0</v>
      </c>
      <c r="M36" s="37">
        <v>0</v>
      </c>
      <c r="N36" s="37"/>
      <c r="O36" s="36">
        <v>0</v>
      </c>
      <c r="P36"/>
      <c r="Q36"/>
      <c r="R36"/>
      <c r="S36"/>
      <c r="T36"/>
      <c r="U36"/>
      <c r="V36"/>
      <c r="W36"/>
      <c r="X36"/>
      <c r="Y36"/>
    </row>
    <row r="37" spans="1:25" ht="27">
      <c r="A37" s="31" t="s">
        <v>172</v>
      </c>
      <c r="B37" s="32">
        <v>30399</v>
      </c>
      <c r="C37" s="33" t="s">
        <v>224</v>
      </c>
      <c r="D37" s="34" t="s">
        <v>220</v>
      </c>
      <c r="E37" s="34" t="s">
        <v>225</v>
      </c>
      <c r="F37" s="35" t="s">
        <v>226</v>
      </c>
      <c r="G37" s="36">
        <v>708600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/>
      <c r="O37" s="36">
        <v>0</v>
      </c>
      <c r="P37"/>
      <c r="Q37"/>
      <c r="R37"/>
      <c r="S37"/>
      <c r="T37"/>
      <c r="U37"/>
      <c r="V37"/>
      <c r="W37"/>
      <c r="X37"/>
      <c r="Y37"/>
    </row>
    <row r="38" spans="1:25" ht="13.5">
      <c r="A38" s="31">
        <v>310</v>
      </c>
      <c r="B38" s="32"/>
      <c r="C38" s="33" t="s">
        <v>128</v>
      </c>
      <c r="D38" s="34"/>
      <c r="E38" s="34"/>
      <c r="F38" s="35"/>
      <c r="G38" s="36">
        <v>1000000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6">
        <v>0</v>
      </c>
      <c r="P38"/>
      <c r="Q38"/>
      <c r="R38"/>
      <c r="S38"/>
      <c r="T38"/>
      <c r="U38"/>
      <c r="V38"/>
      <c r="W38"/>
      <c r="X38"/>
      <c r="Y38"/>
    </row>
    <row r="39" spans="1:25" ht="13.5">
      <c r="A39" s="31" t="s">
        <v>172</v>
      </c>
      <c r="B39" s="32">
        <v>31005</v>
      </c>
      <c r="C39" s="33" t="s">
        <v>227</v>
      </c>
      <c r="D39" s="34" t="s">
        <v>228</v>
      </c>
      <c r="E39" s="34" t="s">
        <v>229</v>
      </c>
      <c r="F39" s="35" t="s">
        <v>230</v>
      </c>
      <c r="G39" s="36">
        <v>1000000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/>
      <c r="O39" s="36">
        <v>0</v>
      </c>
      <c r="P39"/>
      <c r="Q39"/>
      <c r="R39"/>
      <c r="S39"/>
      <c r="T39"/>
      <c r="U39"/>
      <c r="V39"/>
      <c r="W39"/>
      <c r="X39"/>
      <c r="Y39"/>
    </row>
    <row r="40" spans="1:25" ht="13.5">
      <c r="A40" s="31">
        <v>399</v>
      </c>
      <c r="B40" s="32"/>
      <c r="C40" s="33" t="s">
        <v>132</v>
      </c>
      <c r="D40" s="34"/>
      <c r="E40" s="34"/>
      <c r="F40" s="35"/>
      <c r="G40" s="36">
        <v>4050000</v>
      </c>
      <c r="H40" s="37">
        <v>0</v>
      </c>
      <c r="I40" s="37">
        <v>2650000</v>
      </c>
      <c r="J40" s="37">
        <v>2650000</v>
      </c>
      <c r="K40" s="37">
        <v>0</v>
      </c>
      <c r="L40" s="37">
        <v>0</v>
      </c>
      <c r="M40" s="37">
        <v>1400000</v>
      </c>
      <c r="N40" s="37">
        <v>0</v>
      </c>
      <c r="O40" s="36">
        <v>0</v>
      </c>
      <c r="P40"/>
      <c r="Q40"/>
      <c r="R40"/>
      <c r="S40"/>
      <c r="T40"/>
      <c r="U40"/>
      <c r="V40"/>
      <c r="W40"/>
      <c r="X40"/>
      <c r="Y40"/>
    </row>
    <row r="41" spans="1:25" ht="13.5">
      <c r="A41" s="31" t="s">
        <v>172</v>
      </c>
      <c r="B41" s="32">
        <v>39999</v>
      </c>
      <c r="C41" s="33" t="s">
        <v>231</v>
      </c>
      <c r="D41" s="34" t="s">
        <v>232</v>
      </c>
      <c r="E41" s="34" t="s">
        <v>233</v>
      </c>
      <c r="F41" s="35" t="s">
        <v>132</v>
      </c>
      <c r="G41" s="36">
        <v>4050000</v>
      </c>
      <c r="H41" s="37">
        <v>0</v>
      </c>
      <c r="I41" s="37">
        <v>2650000</v>
      </c>
      <c r="J41" s="37">
        <v>2650000</v>
      </c>
      <c r="K41" s="37">
        <v>0</v>
      </c>
      <c r="L41" s="37">
        <v>0</v>
      </c>
      <c r="M41" s="37">
        <v>1400000</v>
      </c>
      <c r="N41" s="37"/>
      <c r="O41" s="36">
        <v>0</v>
      </c>
      <c r="P41"/>
      <c r="Q41"/>
      <c r="R41"/>
      <c r="S41"/>
      <c r="T41"/>
      <c r="U41"/>
      <c r="V41"/>
      <c r="W41"/>
      <c r="X41"/>
      <c r="Y41"/>
    </row>
    <row r="42" spans="1:25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9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4"/>
  <sheetViews>
    <sheetView showGridLines="0" showZeros="0" tabSelected="1" workbookViewId="0">
      <selection activeCell="F12" sqref="F12"/>
    </sheetView>
  </sheetViews>
  <sheetFormatPr defaultColWidth="9" defaultRowHeight="13.5"/>
  <cols>
    <col min="1" max="1" width="36.125" customWidth="1"/>
    <col min="2" max="2" width="37.875" customWidth="1"/>
    <col min="3" max="3" width="14.375" customWidth="1"/>
    <col min="4" max="4" width="11.875" customWidth="1"/>
  </cols>
  <sheetData>
    <row r="1" spans="1:4" ht="14.25">
      <c r="A1" s="9"/>
      <c r="B1" s="9"/>
      <c r="C1" s="9"/>
      <c r="D1" s="10" t="s">
        <v>234</v>
      </c>
    </row>
    <row r="2" spans="1:4" ht="25.5">
      <c r="A2" s="212" t="s">
        <v>235</v>
      </c>
      <c r="B2" s="212"/>
      <c r="C2" s="212"/>
      <c r="D2" s="212"/>
    </row>
    <row r="3" spans="1:4" ht="24" customHeight="1">
      <c r="A3" s="11" t="s">
        <v>257</v>
      </c>
      <c r="B3" s="9"/>
      <c r="C3" s="9"/>
      <c r="D3" s="12" t="s">
        <v>255</v>
      </c>
    </row>
    <row r="4" spans="1:4" ht="39" customHeight="1">
      <c r="A4" s="13" t="s">
        <v>7</v>
      </c>
      <c r="B4" s="14" t="s">
        <v>236</v>
      </c>
      <c r="C4" s="13" t="s">
        <v>237</v>
      </c>
      <c r="D4" s="13" t="s">
        <v>238</v>
      </c>
    </row>
    <row r="5" spans="1:4" ht="39" customHeight="1">
      <c r="A5" s="13" t="s">
        <v>239</v>
      </c>
      <c r="B5" s="15">
        <v>11300</v>
      </c>
      <c r="C5" s="16" t="s">
        <v>256</v>
      </c>
      <c r="D5" s="17">
        <f t="shared" ref="D5:D10" si="0">IFERROR((B5-C5)/C5,"")</f>
        <v>-0.13076923076923078</v>
      </c>
    </row>
    <row r="6" spans="1:4" ht="39" customHeight="1">
      <c r="A6" s="18" t="s">
        <v>240</v>
      </c>
      <c r="B6" s="15"/>
      <c r="C6" s="19"/>
      <c r="D6" s="17" t="str">
        <f t="shared" si="0"/>
        <v/>
      </c>
    </row>
    <row r="7" spans="1:4" ht="39" customHeight="1">
      <c r="A7" s="18" t="s">
        <v>241</v>
      </c>
      <c r="B7" s="15"/>
      <c r="C7" s="19"/>
      <c r="D7" s="17" t="str">
        <f t="shared" si="0"/>
        <v/>
      </c>
    </row>
    <row r="8" spans="1:4" ht="39" customHeight="1">
      <c r="A8" s="18" t="s">
        <v>242</v>
      </c>
      <c r="B8" s="15">
        <v>11300</v>
      </c>
      <c r="C8" s="16" t="s">
        <v>256</v>
      </c>
      <c r="D8" s="17">
        <f t="shared" si="0"/>
        <v>-0.13076923076923078</v>
      </c>
    </row>
    <row r="9" spans="1:4" ht="39" customHeight="1">
      <c r="A9" s="18" t="s">
        <v>243</v>
      </c>
      <c r="B9" s="15">
        <v>11300</v>
      </c>
      <c r="C9" s="19">
        <v>13000</v>
      </c>
      <c r="D9" s="17">
        <f t="shared" si="0"/>
        <v>-0.13076923076923078</v>
      </c>
    </row>
    <row r="10" spans="1:4" ht="39" customHeight="1">
      <c r="A10" s="18" t="s">
        <v>244</v>
      </c>
      <c r="B10" s="20"/>
      <c r="C10" s="19"/>
      <c r="D10" s="17" t="str">
        <f t="shared" si="0"/>
        <v/>
      </c>
    </row>
    <row r="11" spans="1:4" ht="99.95" customHeight="1">
      <c r="A11" s="213" t="s">
        <v>245</v>
      </c>
      <c r="B11" s="213"/>
      <c r="C11" s="213"/>
      <c r="D11" s="213"/>
    </row>
    <row r="12" spans="1:4" ht="53.1" customHeight="1">
      <c r="A12" s="9"/>
      <c r="B12" s="9"/>
      <c r="C12" s="9"/>
      <c r="D12" s="9"/>
    </row>
    <row r="13" spans="1:4" ht="14.25">
      <c r="A13" s="9"/>
      <c r="B13" s="9"/>
      <c r="C13" s="9"/>
      <c r="D13" s="9"/>
    </row>
    <row r="14" spans="1:4" ht="14.25">
      <c r="A14" s="9"/>
      <c r="B14" s="9"/>
      <c r="C14" s="9"/>
      <c r="D14" s="9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>
      <selection activeCell="G12" sqref="G12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9" width="15.375" customWidth="1"/>
    <col min="10" max="10" width="18.25" customWidth="1"/>
  </cols>
  <sheetData>
    <row r="1" spans="1:10" ht="13.5" customHeight="1">
      <c r="J1" s="8" t="s">
        <v>246</v>
      </c>
    </row>
    <row r="2" spans="1:10" ht="25.5" customHeight="1">
      <c r="A2" s="214" t="s">
        <v>247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3.5" customHeight="1">
      <c r="A3" s="183" t="s">
        <v>53</v>
      </c>
      <c r="B3" s="184"/>
      <c r="C3" s="2"/>
      <c r="D3" s="2"/>
      <c r="E3" s="2"/>
      <c r="F3" s="2"/>
      <c r="G3" s="2"/>
      <c r="H3" s="2"/>
      <c r="I3" s="2"/>
      <c r="J3" s="8" t="s">
        <v>54</v>
      </c>
    </row>
    <row r="4" spans="1:10" ht="27" customHeight="1">
      <c r="A4" s="203" t="s">
        <v>154</v>
      </c>
      <c r="B4" s="203" t="s">
        <v>155</v>
      </c>
      <c r="C4" s="203" t="s">
        <v>119</v>
      </c>
      <c r="D4" s="200" t="s">
        <v>120</v>
      </c>
      <c r="E4" s="201"/>
      <c r="F4" s="201"/>
      <c r="G4" s="202"/>
      <c r="H4" s="200" t="s">
        <v>121</v>
      </c>
      <c r="I4" s="201"/>
      <c r="J4" s="202"/>
    </row>
    <row r="5" spans="1:10" ht="68.099999999999994" customHeight="1">
      <c r="A5" s="203"/>
      <c r="B5" s="203"/>
      <c r="C5" s="203"/>
      <c r="D5" s="3" t="s">
        <v>9</v>
      </c>
      <c r="E5" s="3" t="s">
        <v>122</v>
      </c>
      <c r="F5" s="3" t="s">
        <v>123</v>
      </c>
      <c r="G5" s="3" t="s">
        <v>124</v>
      </c>
      <c r="H5" s="3" t="s">
        <v>9</v>
      </c>
      <c r="I5" s="3" t="s">
        <v>156</v>
      </c>
      <c r="J5" s="3" t="s">
        <v>157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75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E18" sqref="E18"/>
    </sheetView>
  </sheetViews>
  <sheetFormatPr defaultRowHeight="13.5"/>
  <cols>
    <col min="1" max="5" width="32.625" customWidth="1"/>
  </cols>
  <sheetData>
    <row r="1" spans="1:5">
      <c r="A1" s="147"/>
      <c r="B1" s="147"/>
      <c r="C1" s="147"/>
      <c r="D1" s="147"/>
      <c r="E1" s="152" t="s">
        <v>254</v>
      </c>
    </row>
    <row r="2" spans="1:5" ht="25.5">
      <c r="A2" s="214" t="s">
        <v>248</v>
      </c>
      <c r="B2" s="214"/>
      <c r="C2" s="214"/>
      <c r="D2" s="214"/>
      <c r="E2" s="214"/>
    </row>
    <row r="3" spans="1:5">
      <c r="A3" s="150"/>
      <c r="B3" s="149"/>
      <c r="C3" s="149"/>
      <c r="D3" s="149"/>
      <c r="E3" s="148" t="s">
        <v>54</v>
      </c>
    </row>
    <row r="4" spans="1:5" ht="27" customHeight="1">
      <c r="A4" s="215" t="s">
        <v>249</v>
      </c>
      <c r="B4" s="215" t="s">
        <v>250</v>
      </c>
      <c r="C4" s="215" t="s">
        <v>251</v>
      </c>
      <c r="D4" s="215" t="s">
        <v>252</v>
      </c>
      <c r="E4" s="215" t="s">
        <v>253</v>
      </c>
    </row>
    <row r="5" spans="1:5" ht="27" customHeight="1">
      <c r="A5" s="216"/>
      <c r="B5" s="216"/>
      <c r="C5" s="216"/>
      <c r="D5" s="216"/>
      <c r="E5" s="216"/>
    </row>
    <row r="6" spans="1:5" ht="50.25" customHeight="1">
      <c r="A6" s="151"/>
      <c r="B6" s="151"/>
      <c r="C6" s="151"/>
      <c r="D6" s="151"/>
      <c r="E6" s="151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10</vt:i4>
      </vt:variant>
    </vt:vector>
  </HeadingPairs>
  <TitlesOfParts>
    <vt:vector size="1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'02收入预算总表'!Print_Area</vt:lpstr>
      <vt:lpstr>'05一般公共预算支出情况表'!Print_Area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2021-06-07T01:30:36Z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EDOID">
    <vt:i4>4918038</vt:i4>
  </property>
</Properties>
</file>